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Team Stats" sheetId="1" r:id="rId1"/>
  </sheets>
  <definedNames/>
  <calcPr fullCalcOnLoad="1"/>
</workbook>
</file>

<file path=xl/sharedStrings.xml><?xml version="1.0" encoding="utf-8"?>
<sst xmlns="http://schemas.openxmlformats.org/spreadsheetml/2006/main" count="1356" uniqueCount="138">
  <si>
    <t>Year</t>
  </si>
  <si>
    <t>Series</t>
  </si>
  <si>
    <t>R-Team</t>
  </si>
  <si>
    <t>O-Team</t>
  </si>
  <si>
    <t>2024</t>
  </si>
  <si>
    <t>14834</t>
  </si>
  <si>
    <t>1</t>
  </si>
  <si>
    <t>56</t>
  </si>
  <si>
    <t>Name</t>
  </si>
  <si>
    <t>ID</t>
  </si>
  <si>
    <t>Games</t>
  </si>
  <si>
    <t>AB</t>
  </si>
  <si>
    <t>Run</t>
  </si>
  <si>
    <t>Hits</t>
  </si>
  <si>
    <t>RBI</t>
  </si>
  <si>
    <t>Dbl</t>
  </si>
  <si>
    <t>Tri</t>
  </si>
  <si>
    <t>HR</t>
  </si>
  <si>
    <t>BB</t>
  </si>
  <si>
    <t>K</t>
  </si>
  <si>
    <t>SB</t>
  </si>
  <si>
    <t>CS</t>
  </si>
  <si>
    <t>HBP</t>
  </si>
  <si>
    <t>ER</t>
  </si>
  <si>
    <t>AVG</t>
  </si>
  <si>
    <t>SLUG</t>
  </si>
  <si>
    <t>OBP</t>
  </si>
  <si>
    <t>Ronald Acuna Jr.</t>
  </si>
  <si>
    <t>10991</t>
  </si>
  <si>
    <t>0</t>
  </si>
  <si>
    <t>Brett Baty</t>
  </si>
  <si>
    <t>12029</t>
  </si>
  <si>
    <t>Brandon Belt</t>
  </si>
  <si>
    <t>9011</t>
  </si>
  <si>
    <t>Will Brennan</t>
  </si>
  <si>
    <t>11977</t>
  </si>
  <si>
    <t>Bryce Harper</t>
  </si>
  <si>
    <t>9425</t>
  </si>
  <si>
    <t>Ke'Bryan Hayes</t>
  </si>
  <si>
    <t>11467</t>
  </si>
  <si>
    <t>Royce Lewis</t>
  </si>
  <si>
    <t>12024</t>
  </si>
  <si>
    <t>J.D. Martinez</t>
  </si>
  <si>
    <t>9237</t>
  </si>
  <si>
    <t>Mike Moustakas</t>
  </si>
  <si>
    <t>8809</t>
  </si>
  <si>
    <t>Logan O'Hoppe</t>
  </si>
  <si>
    <t>12008</t>
  </si>
  <si>
    <t>Liover Peguero</t>
  </si>
  <si>
    <t>12049</t>
  </si>
  <si>
    <t>Bryan Reynolds</t>
  </si>
  <si>
    <t>10679</t>
  </si>
  <si>
    <t>Johan Rojas</t>
  </si>
  <si>
    <t>12047</t>
  </si>
  <si>
    <t>Will Smith</t>
  </si>
  <si>
    <t>11353</t>
  </si>
  <si>
    <t>Fernando Tatis Jr.</t>
  </si>
  <si>
    <t>10777</t>
  </si>
  <si>
    <t>Gleyber Torres</t>
  </si>
  <si>
    <t>10795</t>
  </si>
  <si>
    <t>Jordan Westburg</t>
  </si>
  <si>
    <t>11947</t>
  </si>
  <si>
    <t>Bobby Witt</t>
  </si>
  <si>
    <t>11886</t>
  </si>
  <si>
    <t>Shawn Armstrong</t>
  </si>
  <si>
    <t>10336</t>
  </si>
  <si>
    <t>Javier Assad</t>
  </si>
  <si>
    <t>11857</t>
  </si>
  <si>
    <t>Jake Bird</t>
  </si>
  <si>
    <t>11874</t>
  </si>
  <si>
    <t>Walker Buehler</t>
  </si>
  <si>
    <t>11082</t>
  </si>
  <si>
    <t>Brock Burke</t>
  </si>
  <si>
    <t>11295</t>
  </si>
  <si>
    <t>Jose Butto</t>
  </si>
  <si>
    <t>12033</t>
  </si>
  <si>
    <t>Carlos Carrasco</t>
  </si>
  <si>
    <t>7824</t>
  </si>
  <si>
    <t>Jesse Chavez</t>
  </si>
  <si>
    <t>7920</t>
  </si>
  <si>
    <t>Gerrit Cole</t>
  </si>
  <si>
    <t>9766</t>
  </si>
  <si>
    <t>Enyel De Los Santos</t>
  </si>
  <si>
    <t>10763</t>
  </si>
  <si>
    <t>J.P. France</t>
  </si>
  <si>
    <t>11938</t>
  </si>
  <si>
    <t>MacKenzie Gore</t>
  </si>
  <si>
    <t>11913</t>
  </si>
  <si>
    <t>Tim Hill</t>
  </si>
  <si>
    <t>11051</t>
  </si>
  <si>
    <t>Pierce Johnson</t>
  </si>
  <si>
    <t>10973</t>
  </si>
  <si>
    <t>George Kirby</t>
  </si>
  <si>
    <t>11920</t>
  </si>
  <si>
    <t>Justin Lawrence</t>
  </si>
  <si>
    <t>11702</t>
  </si>
  <si>
    <t>Seth Martinez</t>
  </si>
  <si>
    <t>11788</t>
  </si>
  <si>
    <t>Phil Maton</t>
  </si>
  <si>
    <t>10576</t>
  </si>
  <si>
    <t>Dauri Moreta</t>
  </si>
  <si>
    <t>11626</t>
  </si>
  <si>
    <t>Emilio Pagan</t>
  </si>
  <si>
    <t>10612</t>
  </si>
  <si>
    <t>Joe Ryan</t>
  </si>
  <si>
    <t>11685</t>
  </si>
  <si>
    <t>Clarke Schmidt</t>
  </si>
  <si>
    <t>11393</t>
  </si>
  <si>
    <t>Tayler Scott</t>
  </si>
  <si>
    <t>11269</t>
  </si>
  <si>
    <t>Jared Shuster</t>
  </si>
  <si>
    <t>11946</t>
  </si>
  <si>
    <t>Brock Stewart</t>
  </si>
  <si>
    <t>10677</t>
  </si>
  <si>
    <t>Brent Suter</t>
  </si>
  <si>
    <t>10526</t>
  </si>
  <si>
    <t>Jose Urena</t>
  </si>
  <si>
    <t>10303</t>
  </si>
  <si>
    <t>Luke Weaver</t>
  </si>
  <si>
    <t>10410</t>
  </si>
  <si>
    <t>Logan Webb</t>
  </si>
  <si>
    <t>11323</t>
  </si>
  <si>
    <t>Joey Wentz</t>
  </si>
  <si>
    <t>11989</t>
  </si>
  <si>
    <t>Bryse Wilson</t>
  </si>
  <si>
    <t>10680</t>
  </si>
  <si>
    <t>GP</t>
  </si>
  <si>
    <t>GS</t>
  </si>
  <si>
    <t>CG</t>
  </si>
  <si>
    <t>SHO</t>
  </si>
  <si>
    <t>Win</t>
  </si>
  <si>
    <t>Loss</t>
  </si>
  <si>
    <t>Save</t>
  </si>
  <si>
    <t>IP Full</t>
  </si>
  <si>
    <t>IP Fract</t>
  </si>
  <si>
    <t>Runs</t>
  </si>
  <si>
    <t>SO</t>
  </si>
  <si>
    <t>ERA</t>
  </si>
</sst>
</file>

<file path=xl/styles.xml><?xml version="1.0" encoding="utf-8"?>
<styleSheet xmlns="http://schemas.openxmlformats.org/spreadsheetml/2006/main">
  <numFmts count="2">
    <numFmt numFmtId="164" formatCode=".000"/>
    <numFmt numFmtId="165" formatCode="#.00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Alignment="1">
      <alignment horizontal="center"/>
    </xf>
    <xf numFmtId="164" fontId="0" fillId="0" borderId="0" xfId="0" applyAlignment="1">
      <alignment horizontal="right"/>
    </xf>
    <xf numFmtId="1" fontId="0" fillId="0" borderId="0" xfId="0" applyAlignment="1">
      <alignment horizontal="right"/>
    </xf>
    <xf numFmtId="165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T93"/>
  <sheetViews>
    <sheetView tabSelected="1" workbookViewId="0" topLeftCell="A1">
      <selection activeCell="A1" sqref="A1"/>
    </sheetView>
  </sheetViews>
  <sheetFormatPr defaultColWidth="9.140625" defaultRowHeight="12.75"/>
  <sheetData>
    <row r="3" spans="2:5" ht="12.75">
      <c r="B3" s="1" t="s">
        <v>0</v>
      </c>
      <c r="C3" s="1" t="s">
        <v>1</v>
      </c>
      <c r="D3" s="1" t="s">
        <v>2</v>
      </c>
      <c r="E3" s="1" t="s">
        <v>3</v>
      </c>
    </row>
    <row r="4" spans="2:5" ht="12.75">
      <c r="B4" t="s">
        <v>4</v>
      </c>
      <c r="C4" t="s">
        <v>5</v>
      </c>
      <c r="D4" t="s">
        <v>6</v>
      </c>
      <c r="E4" t="s">
        <v>7</v>
      </c>
    </row>
    <row r="6" spans="2:20" ht="12.75"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19</v>
      </c>
      <c r="N6" s="1" t="s">
        <v>20</v>
      </c>
      <c r="O6" s="1" t="s">
        <v>21</v>
      </c>
      <c r="P6" s="1" t="s">
        <v>22</v>
      </c>
      <c r="Q6" s="1" t="s">
        <v>23</v>
      </c>
      <c r="R6" s="1" t="s">
        <v>24</v>
      </c>
      <c r="S6" s="1" t="s">
        <v>25</v>
      </c>
      <c r="T6" s="1" t="s">
        <v>26</v>
      </c>
    </row>
    <row r="7" spans="2:20" ht="12.75">
      <c r="B7" s="3" t="s">
        <v>27</v>
      </c>
      <c r="C7" s="3" t="s">
        <v>28</v>
      </c>
      <c r="D7" s="3" t="s">
        <v>29</v>
      </c>
      <c r="E7" s="3" t="s">
        <v>29</v>
      </c>
      <c r="F7" s="3" t="s">
        <v>29</v>
      </c>
      <c r="G7" s="3" t="s">
        <v>29</v>
      </c>
      <c r="H7" s="3" t="s">
        <v>29</v>
      </c>
      <c r="I7" s="3" t="s">
        <v>29</v>
      </c>
      <c r="J7" s="3" t="s">
        <v>29</v>
      </c>
      <c r="K7" s="3" t="s">
        <v>29</v>
      </c>
      <c r="L7" s="3" t="s">
        <v>29</v>
      </c>
      <c r="M7" s="3" t="s">
        <v>29</v>
      </c>
      <c r="N7" s="3" t="s">
        <v>29</v>
      </c>
      <c r="O7" s="3" t="s">
        <v>29</v>
      </c>
      <c r="P7" s="3" t="s">
        <v>29</v>
      </c>
      <c r="Q7" s="3" t="s">
        <v>29</v>
      </c>
      <c r="R7" s="2">
        <f>G7/E7</f>
        <v>0</v>
      </c>
      <c r="S7" s="2">
        <f>(G7+I7*1+J7*2+K7*3)/E7</f>
        <v>0</v>
      </c>
      <c r="T7" s="2">
        <f>(G7+L7+P7)/(E7+L7+P7)</f>
        <v>0</v>
      </c>
    </row>
    <row r="8" spans="2:20" ht="12.75">
      <c r="B8" s="3" t="s">
        <v>30</v>
      </c>
      <c r="C8" s="3" t="s">
        <v>31</v>
      </c>
      <c r="D8" s="3" t="s">
        <v>29</v>
      </c>
      <c r="E8" s="3" t="s">
        <v>29</v>
      </c>
      <c r="F8" s="3" t="s">
        <v>29</v>
      </c>
      <c r="G8" s="3" t="s">
        <v>29</v>
      </c>
      <c r="H8" s="3" t="s">
        <v>29</v>
      </c>
      <c r="I8" s="3" t="s">
        <v>29</v>
      </c>
      <c r="J8" s="3" t="s">
        <v>29</v>
      </c>
      <c r="K8" s="3" t="s">
        <v>29</v>
      </c>
      <c r="L8" s="3" t="s">
        <v>29</v>
      </c>
      <c r="M8" s="3" t="s">
        <v>29</v>
      </c>
      <c r="N8" s="3" t="s">
        <v>29</v>
      </c>
      <c r="O8" s="3" t="s">
        <v>29</v>
      </c>
      <c r="P8" s="3" t="s">
        <v>29</v>
      </c>
      <c r="Q8" s="3" t="s">
        <v>29</v>
      </c>
      <c r="R8" s="2">
        <f>G8/E8</f>
        <v>0</v>
      </c>
      <c r="S8" s="2">
        <f>(G8+I8*1+J8*2+K8*3)/E8</f>
        <v>0</v>
      </c>
      <c r="T8" s="2">
        <f>(G8+L8+P8)/(E8+L8+P8)</f>
        <v>0</v>
      </c>
    </row>
    <row r="9" spans="2:20" ht="12.75">
      <c r="B9" s="3" t="s">
        <v>32</v>
      </c>
      <c r="C9" s="3" t="s">
        <v>33</v>
      </c>
      <c r="D9" s="3" t="s">
        <v>29</v>
      </c>
      <c r="E9" s="3" t="s">
        <v>29</v>
      </c>
      <c r="F9" s="3" t="s">
        <v>29</v>
      </c>
      <c r="G9" s="3" t="s">
        <v>29</v>
      </c>
      <c r="H9" s="3" t="s">
        <v>29</v>
      </c>
      <c r="I9" s="3" t="s">
        <v>29</v>
      </c>
      <c r="J9" s="3" t="s">
        <v>29</v>
      </c>
      <c r="K9" s="3" t="s">
        <v>29</v>
      </c>
      <c r="L9" s="3" t="s">
        <v>29</v>
      </c>
      <c r="M9" s="3" t="s">
        <v>29</v>
      </c>
      <c r="N9" s="3" t="s">
        <v>29</v>
      </c>
      <c r="O9" s="3" t="s">
        <v>29</v>
      </c>
      <c r="P9" s="3" t="s">
        <v>29</v>
      </c>
      <c r="Q9" s="3" t="s">
        <v>29</v>
      </c>
      <c r="R9" s="2">
        <f>G9/E9</f>
        <v>0</v>
      </c>
      <c r="S9" s="2">
        <f>(G9+I9*1+J9*2+K9*3)/E9</f>
        <v>0</v>
      </c>
      <c r="T9" s="2">
        <f>(G9+L9+P9)/(E9+L9+P9)</f>
        <v>0</v>
      </c>
    </row>
    <row r="10" spans="2:20" ht="12.75">
      <c r="B10" s="3" t="s">
        <v>34</v>
      </c>
      <c r="C10" s="3" t="s">
        <v>35</v>
      </c>
      <c r="D10" s="3" t="s">
        <v>29</v>
      </c>
      <c r="E10" s="3" t="s">
        <v>29</v>
      </c>
      <c r="F10" s="3" t="s">
        <v>29</v>
      </c>
      <c r="G10" s="3" t="s">
        <v>29</v>
      </c>
      <c r="H10" s="3" t="s">
        <v>29</v>
      </c>
      <c r="I10" s="3" t="s">
        <v>29</v>
      </c>
      <c r="J10" s="3" t="s">
        <v>29</v>
      </c>
      <c r="K10" s="3" t="s">
        <v>29</v>
      </c>
      <c r="L10" s="3" t="s">
        <v>29</v>
      </c>
      <c r="M10" s="3" t="s">
        <v>29</v>
      </c>
      <c r="N10" s="3" t="s">
        <v>29</v>
      </c>
      <c r="O10" s="3" t="s">
        <v>29</v>
      </c>
      <c r="P10" s="3" t="s">
        <v>29</v>
      </c>
      <c r="Q10" s="3" t="s">
        <v>29</v>
      </c>
      <c r="R10" s="2">
        <f>G10/E10</f>
        <v>0</v>
      </c>
      <c r="S10" s="2">
        <f>(G10+I10*1+J10*2+K10*3)/E10</f>
        <v>0</v>
      </c>
      <c r="T10" s="2">
        <f>(G10+L10+P10)/(E10+L10+P10)</f>
        <v>0</v>
      </c>
    </row>
    <row r="11" spans="2:20" ht="12.75">
      <c r="B11" s="3" t="s">
        <v>36</v>
      </c>
      <c r="C11" s="3" t="s">
        <v>37</v>
      </c>
      <c r="D11" s="3" t="s">
        <v>29</v>
      </c>
      <c r="E11" s="3" t="s">
        <v>29</v>
      </c>
      <c r="F11" s="3" t="s">
        <v>29</v>
      </c>
      <c r="G11" s="3" t="s">
        <v>29</v>
      </c>
      <c r="H11" s="3" t="s">
        <v>29</v>
      </c>
      <c r="I11" s="3" t="s">
        <v>29</v>
      </c>
      <c r="J11" s="3" t="s">
        <v>29</v>
      </c>
      <c r="K11" s="3" t="s">
        <v>29</v>
      </c>
      <c r="L11" s="3" t="s">
        <v>29</v>
      </c>
      <c r="M11" s="3" t="s">
        <v>29</v>
      </c>
      <c r="N11" s="3" t="s">
        <v>29</v>
      </c>
      <c r="O11" s="3" t="s">
        <v>29</v>
      </c>
      <c r="P11" s="3" t="s">
        <v>29</v>
      </c>
      <c r="Q11" s="3" t="s">
        <v>29</v>
      </c>
      <c r="R11" s="2">
        <f>G11/E11</f>
        <v>0</v>
      </c>
      <c r="S11" s="2">
        <f>(G11+I11*1+J11*2+K11*3)/E11</f>
        <v>0</v>
      </c>
      <c r="T11" s="2">
        <f>(G11+L11+P11)/(E11+L11+P11)</f>
        <v>0</v>
      </c>
    </row>
    <row r="12" spans="2:20" ht="12.75">
      <c r="B12" s="3" t="s">
        <v>38</v>
      </c>
      <c r="C12" s="3" t="s">
        <v>39</v>
      </c>
      <c r="D12" s="3" t="s">
        <v>29</v>
      </c>
      <c r="E12" s="3" t="s">
        <v>29</v>
      </c>
      <c r="F12" s="3" t="s">
        <v>29</v>
      </c>
      <c r="G12" s="3" t="s">
        <v>29</v>
      </c>
      <c r="H12" s="3" t="s">
        <v>29</v>
      </c>
      <c r="I12" s="3" t="s">
        <v>29</v>
      </c>
      <c r="J12" s="3" t="s">
        <v>29</v>
      </c>
      <c r="K12" s="3" t="s">
        <v>29</v>
      </c>
      <c r="L12" s="3" t="s">
        <v>29</v>
      </c>
      <c r="M12" s="3" t="s">
        <v>29</v>
      </c>
      <c r="N12" s="3" t="s">
        <v>29</v>
      </c>
      <c r="O12" s="3" t="s">
        <v>29</v>
      </c>
      <c r="P12" s="3" t="s">
        <v>29</v>
      </c>
      <c r="Q12" s="3" t="s">
        <v>29</v>
      </c>
      <c r="R12" s="2">
        <f>G12/E12</f>
        <v>0</v>
      </c>
      <c r="S12" s="2">
        <f>(G12+I12*1+J12*2+K12*3)/E12</f>
        <v>0</v>
      </c>
      <c r="T12" s="2">
        <f>(G12+L12+P12)/(E12+L12+P12)</f>
        <v>0</v>
      </c>
    </row>
    <row r="13" spans="2:20" ht="12.75">
      <c r="B13" s="3" t="s">
        <v>40</v>
      </c>
      <c r="C13" s="3" t="s">
        <v>41</v>
      </c>
      <c r="D13" s="3" t="s">
        <v>29</v>
      </c>
      <c r="E13" s="3" t="s">
        <v>29</v>
      </c>
      <c r="F13" s="3" t="s">
        <v>29</v>
      </c>
      <c r="G13" s="3" t="s">
        <v>29</v>
      </c>
      <c r="H13" s="3" t="s">
        <v>29</v>
      </c>
      <c r="I13" s="3" t="s">
        <v>29</v>
      </c>
      <c r="J13" s="3" t="s">
        <v>29</v>
      </c>
      <c r="K13" s="3" t="s">
        <v>29</v>
      </c>
      <c r="L13" s="3" t="s">
        <v>29</v>
      </c>
      <c r="M13" s="3" t="s">
        <v>29</v>
      </c>
      <c r="N13" s="3" t="s">
        <v>29</v>
      </c>
      <c r="O13" s="3" t="s">
        <v>29</v>
      </c>
      <c r="P13" s="3" t="s">
        <v>29</v>
      </c>
      <c r="Q13" s="3" t="s">
        <v>29</v>
      </c>
      <c r="R13" s="2">
        <f>G13/E13</f>
        <v>0</v>
      </c>
      <c r="S13" s="2">
        <f>(G13+I13*1+J13*2+K13*3)/E13</f>
        <v>0</v>
      </c>
      <c r="T13" s="2">
        <f>(G13+L13+P13)/(E13+L13+P13)</f>
        <v>0</v>
      </c>
    </row>
    <row r="14" spans="2:20" ht="12.75">
      <c r="B14" s="3" t="s">
        <v>42</v>
      </c>
      <c r="C14" s="3" t="s">
        <v>43</v>
      </c>
      <c r="D14" s="3" t="s">
        <v>29</v>
      </c>
      <c r="E14" s="3" t="s">
        <v>29</v>
      </c>
      <c r="F14" s="3" t="s">
        <v>29</v>
      </c>
      <c r="G14" s="3" t="s">
        <v>29</v>
      </c>
      <c r="H14" s="3" t="s">
        <v>29</v>
      </c>
      <c r="I14" s="3" t="s">
        <v>29</v>
      </c>
      <c r="J14" s="3" t="s">
        <v>29</v>
      </c>
      <c r="K14" s="3" t="s">
        <v>29</v>
      </c>
      <c r="L14" s="3" t="s">
        <v>29</v>
      </c>
      <c r="M14" s="3" t="s">
        <v>29</v>
      </c>
      <c r="N14" s="3" t="s">
        <v>29</v>
      </c>
      <c r="O14" s="3" t="s">
        <v>29</v>
      </c>
      <c r="P14" s="3" t="s">
        <v>29</v>
      </c>
      <c r="Q14" s="3" t="s">
        <v>29</v>
      </c>
      <c r="R14" s="2">
        <f>G14/E14</f>
        <v>0</v>
      </c>
      <c r="S14" s="2">
        <f>(G14+I14*1+J14*2+K14*3)/E14</f>
        <v>0</v>
      </c>
      <c r="T14" s="2">
        <f>(G14+L14+P14)/(E14+L14+P14)</f>
        <v>0</v>
      </c>
    </row>
    <row r="15" spans="2:20" ht="12.75">
      <c r="B15" s="3" t="s">
        <v>44</v>
      </c>
      <c r="C15" s="3" t="s">
        <v>45</v>
      </c>
      <c r="D15" s="3" t="s">
        <v>29</v>
      </c>
      <c r="E15" s="3" t="s">
        <v>29</v>
      </c>
      <c r="F15" s="3" t="s">
        <v>29</v>
      </c>
      <c r="G15" s="3" t="s">
        <v>29</v>
      </c>
      <c r="H15" s="3" t="s">
        <v>29</v>
      </c>
      <c r="I15" s="3" t="s">
        <v>29</v>
      </c>
      <c r="J15" s="3" t="s">
        <v>29</v>
      </c>
      <c r="K15" s="3" t="s">
        <v>29</v>
      </c>
      <c r="L15" s="3" t="s">
        <v>29</v>
      </c>
      <c r="M15" s="3" t="s">
        <v>29</v>
      </c>
      <c r="N15" s="3" t="s">
        <v>29</v>
      </c>
      <c r="O15" s="3" t="s">
        <v>29</v>
      </c>
      <c r="P15" s="3" t="s">
        <v>29</v>
      </c>
      <c r="Q15" s="3" t="s">
        <v>29</v>
      </c>
      <c r="R15" s="2">
        <f>G15/E15</f>
        <v>0</v>
      </c>
      <c r="S15" s="2">
        <f>(G15+I15*1+J15*2+K15*3)/E15</f>
        <v>0</v>
      </c>
      <c r="T15" s="2">
        <f>(G15+L15+P15)/(E15+L15+P15)</f>
        <v>0</v>
      </c>
    </row>
    <row r="16" spans="2:20" ht="12.75">
      <c r="B16" s="3" t="s">
        <v>46</v>
      </c>
      <c r="C16" s="3" t="s">
        <v>47</v>
      </c>
      <c r="D16" s="3" t="s">
        <v>29</v>
      </c>
      <c r="E16" s="3" t="s">
        <v>29</v>
      </c>
      <c r="F16" s="3" t="s">
        <v>29</v>
      </c>
      <c r="G16" s="3" t="s">
        <v>29</v>
      </c>
      <c r="H16" s="3" t="s">
        <v>29</v>
      </c>
      <c r="I16" s="3" t="s">
        <v>29</v>
      </c>
      <c r="J16" s="3" t="s">
        <v>29</v>
      </c>
      <c r="K16" s="3" t="s">
        <v>29</v>
      </c>
      <c r="L16" s="3" t="s">
        <v>29</v>
      </c>
      <c r="M16" s="3" t="s">
        <v>29</v>
      </c>
      <c r="N16" s="3" t="s">
        <v>29</v>
      </c>
      <c r="O16" s="3" t="s">
        <v>29</v>
      </c>
      <c r="P16" s="3" t="s">
        <v>29</v>
      </c>
      <c r="Q16" s="3" t="s">
        <v>29</v>
      </c>
      <c r="R16" s="2">
        <f>G16/E16</f>
        <v>0</v>
      </c>
      <c r="S16" s="2">
        <f>(G16+I16*1+J16*2+K16*3)/E16</f>
        <v>0</v>
      </c>
      <c r="T16" s="2">
        <f>(G16+L16+P16)/(E16+L16+P16)</f>
        <v>0</v>
      </c>
    </row>
    <row r="17" spans="2:20" ht="12.75">
      <c r="B17" s="3" t="s">
        <v>48</v>
      </c>
      <c r="C17" s="3" t="s">
        <v>49</v>
      </c>
      <c r="D17" s="3" t="s">
        <v>29</v>
      </c>
      <c r="E17" s="3" t="s">
        <v>29</v>
      </c>
      <c r="F17" s="3" t="s">
        <v>29</v>
      </c>
      <c r="G17" s="3" t="s">
        <v>29</v>
      </c>
      <c r="H17" s="3" t="s">
        <v>29</v>
      </c>
      <c r="I17" s="3" t="s">
        <v>29</v>
      </c>
      <c r="J17" s="3" t="s">
        <v>29</v>
      </c>
      <c r="K17" s="3" t="s">
        <v>29</v>
      </c>
      <c r="L17" s="3" t="s">
        <v>29</v>
      </c>
      <c r="M17" s="3" t="s">
        <v>29</v>
      </c>
      <c r="N17" s="3" t="s">
        <v>29</v>
      </c>
      <c r="O17" s="3" t="s">
        <v>29</v>
      </c>
      <c r="P17" s="3" t="s">
        <v>29</v>
      </c>
      <c r="Q17" s="3" t="s">
        <v>29</v>
      </c>
      <c r="R17" s="2">
        <f>G17/E17</f>
        <v>0</v>
      </c>
      <c r="S17" s="2">
        <f>(G17+I17*1+J17*2+K17*3)/E17</f>
        <v>0</v>
      </c>
      <c r="T17" s="2">
        <f>(G17+L17+P17)/(E17+L17+P17)</f>
        <v>0</v>
      </c>
    </row>
    <row r="18" spans="2:20" ht="12.75">
      <c r="B18" s="3" t="s">
        <v>50</v>
      </c>
      <c r="C18" s="3" t="s">
        <v>51</v>
      </c>
      <c r="D18" s="3" t="s">
        <v>29</v>
      </c>
      <c r="E18" s="3" t="s">
        <v>29</v>
      </c>
      <c r="F18" s="3" t="s">
        <v>29</v>
      </c>
      <c r="G18" s="3" t="s">
        <v>29</v>
      </c>
      <c r="H18" s="3" t="s">
        <v>29</v>
      </c>
      <c r="I18" s="3" t="s">
        <v>29</v>
      </c>
      <c r="J18" s="3" t="s">
        <v>29</v>
      </c>
      <c r="K18" s="3" t="s">
        <v>29</v>
      </c>
      <c r="L18" s="3" t="s">
        <v>29</v>
      </c>
      <c r="M18" s="3" t="s">
        <v>29</v>
      </c>
      <c r="N18" s="3" t="s">
        <v>29</v>
      </c>
      <c r="O18" s="3" t="s">
        <v>29</v>
      </c>
      <c r="P18" s="3" t="s">
        <v>29</v>
      </c>
      <c r="Q18" s="3" t="s">
        <v>29</v>
      </c>
      <c r="R18" s="2">
        <f>G18/E18</f>
        <v>0</v>
      </c>
      <c r="S18" s="2">
        <f>(G18+I18*1+J18*2+K18*3)/E18</f>
        <v>0</v>
      </c>
      <c r="T18" s="2">
        <f>(G18+L18+P18)/(E18+L18+P18)</f>
        <v>0</v>
      </c>
    </row>
    <row r="19" spans="2:20" ht="12.75">
      <c r="B19" s="3" t="s">
        <v>52</v>
      </c>
      <c r="C19" s="3" t="s">
        <v>53</v>
      </c>
      <c r="D19" s="3" t="s">
        <v>29</v>
      </c>
      <c r="E19" s="3" t="s">
        <v>29</v>
      </c>
      <c r="F19" s="3" t="s">
        <v>29</v>
      </c>
      <c r="G19" s="3" t="s">
        <v>29</v>
      </c>
      <c r="H19" s="3" t="s">
        <v>29</v>
      </c>
      <c r="I19" s="3" t="s">
        <v>29</v>
      </c>
      <c r="J19" s="3" t="s">
        <v>29</v>
      </c>
      <c r="K19" s="3" t="s">
        <v>29</v>
      </c>
      <c r="L19" s="3" t="s">
        <v>29</v>
      </c>
      <c r="M19" s="3" t="s">
        <v>29</v>
      </c>
      <c r="N19" s="3" t="s">
        <v>29</v>
      </c>
      <c r="O19" s="3" t="s">
        <v>29</v>
      </c>
      <c r="P19" s="3" t="s">
        <v>29</v>
      </c>
      <c r="Q19" s="3" t="s">
        <v>29</v>
      </c>
      <c r="R19" s="2">
        <f>G19/E19</f>
        <v>0</v>
      </c>
      <c r="S19" s="2">
        <f>(G19+I19*1+J19*2+K19*3)/E19</f>
        <v>0</v>
      </c>
      <c r="T19" s="2">
        <f>(G19+L19+P19)/(E19+L19+P19)</f>
        <v>0</v>
      </c>
    </row>
    <row r="20" spans="2:20" ht="12.75">
      <c r="B20" s="3" t="s">
        <v>54</v>
      </c>
      <c r="C20" s="3" t="s">
        <v>55</v>
      </c>
      <c r="D20" s="3" t="s">
        <v>29</v>
      </c>
      <c r="E20" s="3" t="s">
        <v>29</v>
      </c>
      <c r="F20" s="3" t="s">
        <v>29</v>
      </c>
      <c r="G20" s="3" t="s">
        <v>29</v>
      </c>
      <c r="H20" s="3" t="s">
        <v>29</v>
      </c>
      <c r="I20" s="3" t="s">
        <v>29</v>
      </c>
      <c r="J20" s="3" t="s">
        <v>29</v>
      </c>
      <c r="K20" s="3" t="s">
        <v>29</v>
      </c>
      <c r="L20" s="3" t="s">
        <v>29</v>
      </c>
      <c r="M20" s="3" t="s">
        <v>29</v>
      </c>
      <c r="N20" s="3" t="s">
        <v>29</v>
      </c>
      <c r="O20" s="3" t="s">
        <v>29</v>
      </c>
      <c r="P20" s="3" t="s">
        <v>29</v>
      </c>
      <c r="Q20" s="3" t="s">
        <v>29</v>
      </c>
      <c r="R20" s="2">
        <f>G20/E20</f>
        <v>0</v>
      </c>
      <c r="S20" s="2">
        <f>(G20+I20*1+J20*2+K20*3)/E20</f>
        <v>0</v>
      </c>
      <c r="T20" s="2">
        <f>(G20+L20+P20)/(E20+L20+P20)</f>
        <v>0</v>
      </c>
    </row>
    <row r="21" spans="2:20" ht="12.75">
      <c r="B21" s="3" t="s">
        <v>56</v>
      </c>
      <c r="C21" s="3" t="s">
        <v>57</v>
      </c>
      <c r="D21" s="3" t="s">
        <v>29</v>
      </c>
      <c r="E21" s="3" t="s">
        <v>29</v>
      </c>
      <c r="F21" s="3" t="s">
        <v>29</v>
      </c>
      <c r="G21" s="3" t="s">
        <v>29</v>
      </c>
      <c r="H21" s="3" t="s">
        <v>29</v>
      </c>
      <c r="I21" s="3" t="s">
        <v>29</v>
      </c>
      <c r="J21" s="3" t="s">
        <v>29</v>
      </c>
      <c r="K21" s="3" t="s">
        <v>29</v>
      </c>
      <c r="L21" s="3" t="s">
        <v>29</v>
      </c>
      <c r="M21" s="3" t="s">
        <v>29</v>
      </c>
      <c r="N21" s="3" t="s">
        <v>29</v>
      </c>
      <c r="O21" s="3" t="s">
        <v>29</v>
      </c>
      <c r="P21" s="3" t="s">
        <v>29</v>
      </c>
      <c r="Q21" s="3" t="s">
        <v>29</v>
      </c>
      <c r="R21" s="2">
        <f>G21/E21</f>
        <v>0</v>
      </c>
      <c r="S21" s="2">
        <f>(G21+I21*1+J21*2+K21*3)/E21</f>
        <v>0</v>
      </c>
      <c r="T21" s="2">
        <f>(G21+L21+P21)/(E21+L21+P21)</f>
        <v>0</v>
      </c>
    </row>
    <row r="22" spans="2:20" ht="12.75">
      <c r="B22" s="3" t="s">
        <v>58</v>
      </c>
      <c r="C22" s="3" t="s">
        <v>59</v>
      </c>
      <c r="D22" s="3" t="s">
        <v>29</v>
      </c>
      <c r="E22" s="3" t="s">
        <v>29</v>
      </c>
      <c r="F22" s="3" t="s">
        <v>29</v>
      </c>
      <c r="G22" s="3" t="s">
        <v>29</v>
      </c>
      <c r="H22" s="3" t="s">
        <v>29</v>
      </c>
      <c r="I22" s="3" t="s">
        <v>29</v>
      </c>
      <c r="J22" s="3" t="s">
        <v>29</v>
      </c>
      <c r="K22" s="3" t="s">
        <v>29</v>
      </c>
      <c r="L22" s="3" t="s">
        <v>29</v>
      </c>
      <c r="M22" s="3" t="s">
        <v>29</v>
      </c>
      <c r="N22" s="3" t="s">
        <v>29</v>
      </c>
      <c r="O22" s="3" t="s">
        <v>29</v>
      </c>
      <c r="P22" s="3" t="s">
        <v>29</v>
      </c>
      <c r="Q22" s="3" t="s">
        <v>29</v>
      </c>
      <c r="R22" s="2">
        <f>G22/E22</f>
        <v>0</v>
      </c>
      <c r="S22" s="2">
        <f>(G22+I22*1+J22*2+K22*3)/E22</f>
        <v>0</v>
      </c>
      <c r="T22" s="2">
        <f>(G22+L22+P22)/(E22+L22+P22)</f>
        <v>0</v>
      </c>
    </row>
    <row r="23" spans="2:20" ht="12.75">
      <c r="B23" s="3" t="s">
        <v>60</v>
      </c>
      <c r="C23" s="3" t="s">
        <v>61</v>
      </c>
      <c r="D23" s="3" t="s">
        <v>29</v>
      </c>
      <c r="E23" s="3" t="s">
        <v>29</v>
      </c>
      <c r="F23" s="3" t="s">
        <v>29</v>
      </c>
      <c r="G23" s="3" t="s">
        <v>29</v>
      </c>
      <c r="H23" s="3" t="s">
        <v>29</v>
      </c>
      <c r="I23" s="3" t="s">
        <v>29</v>
      </c>
      <c r="J23" s="3" t="s">
        <v>29</v>
      </c>
      <c r="K23" s="3" t="s">
        <v>29</v>
      </c>
      <c r="L23" s="3" t="s">
        <v>29</v>
      </c>
      <c r="M23" s="3" t="s">
        <v>29</v>
      </c>
      <c r="N23" s="3" t="s">
        <v>29</v>
      </c>
      <c r="O23" s="3" t="s">
        <v>29</v>
      </c>
      <c r="P23" s="3" t="s">
        <v>29</v>
      </c>
      <c r="Q23" s="3" t="s">
        <v>29</v>
      </c>
      <c r="R23" s="2">
        <f>G23/E23</f>
        <v>0</v>
      </c>
      <c r="S23" s="2">
        <f>(G23+I23*1+J23*2+K23*3)/E23</f>
        <v>0</v>
      </c>
      <c r="T23" s="2">
        <f>(G23+L23+P23)/(E23+L23+P23)</f>
        <v>0</v>
      </c>
    </row>
    <row r="24" spans="2:20" ht="12.75">
      <c r="B24" s="3" t="s">
        <v>62</v>
      </c>
      <c r="C24" s="3" t="s">
        <v>63</v>
      </c>
      <c r="D24" s="3" t="s">
        <v>29</v>
      </c>
      <c r="E24" s="3" t="s">
        <v>29</v>
      </c>
      <c r="F24" s="3" t="s">
        <v>29</v>
      </c>
      <c r="G24" s="3" t="s">
        <v>29</v>
      </c>
      <c r="H24" s="3" t="s">
        <v>29</v>
      </c>
      <c r="I24" s="3" t="s">
        <v>29</v>
      </c>
      <c r="J24" s="3" t="s">
        <v>29</v>
      </c>
      <c r="K24" s="3" t="s">
        <v>29</v>
      </c>
      <c r="L24" s="3" t="s">
        <v>29</v>
      </c>
      <c r="M24" s="3" t="s">
        <v>29</v>
      </c>
      <c r="N24" s="3" t="s">
        <v>29</v>
      </c>
      <c r="O24" s="3" t="s">
        <v>29</v>
      </c>
      <c r="P24" s="3" t="s">
        <v>29</v>
      </c>
      <c r="Q24" s="3" t="s">
        <v>29</v>
      </c>
      <c r="R24" s="2">
        <f>G24/E24</f>
        <v>0</v>
      </c>
      <c r="S24" s="2">
        <f>(G24+I24*1+J24*2+K24*3)/E24</f>
        <v>0</v>
      </c>
      <c r="T24" s="2">
        <f>(G24+L24+P24)/(E24+L24+P24)</f>
        <v>0</v>
      </c>
    </row>
    <row r="25" spans="2:20" ht="12.75">
      <c r="B25" s="3" t="s">
        <v>64</v>
      </c>
      <c r="C25" s="3" t="s">
        <v>65</v>
      </c>
      <c r="D25" s="3" t="s">
        <v>29</v>
      </c>
      <c r="E25" s="3" t="s">
        <v>29</v>
      </c>
      <c r="F25" s="3" t="s">
        <v>29</v>
      </c>
      <c r="G25" s="3" t="s">
        <v>29</v>
      </c>
      <c r="H25" s="3" t="s">
        <v>29</v>
      </c>
      <c r="I25" s="3" t="s">
        <v>29</v>
      </c>
      <c r="J25" s="3" t="s">
        <v>29</v>
      </c>
      <c r="K25" s="3" t="s">
        <v>29</v>
      </c>
      <c r="L25" s="3" t="s">
        <v>29</v>
      </c>
      <c r="M25" s="3" t="s">
        <v>29</v>
      </c>
      <c r="N25" s="3" t="s">
        <v>29</v>
      </c>
      <c r="O25" s="3" t="s">
        <v>29</v>
      </c>
      <c r="P25" s="3" t="s">
        <v>29</v>
      </c>
      <c r="Q25" s="3" t="s">
        <v>29</v>
      </c>
      <c r="R25" s="2">
        <f>G25/E25</f>
        <v>0</v>
      </c>
      <c r="S25" s="2">
        <f>(G25+I25*1+J25*2+K25*3)/E25</f>
        <v>0</v>
      </c>
      <c r="T25" s="2">
        <f>(G25+L25+P25)/(E25+L25+P25)</f>
        <v>0</v>
      </c>
    </row>
    <row r="26" spans="2:20" ht="12.75">
      <c r="B26" s="3" t="s">
        <v>66</v>
      </c>
      <c r="C26" s="3" t="s">
        <v>67</v>
      </c>
      <c r="D26" s="3" t="s">
        <v>29</v>
      </c>
      <c r="E26" s="3" t="s">
        <v>29</v>
      </c>
      <c r="F26" s="3" t="s">
        <v>29</v>
      </c>
      <c r="G26" s="3" t="s">
        <v>29</v>
      </c>
      <c r="H26" s="3" t="s">
        <v>29</v>
      </c>
      <c r="I26" s="3" t="s">
        <v>29</v>
      </c>
      <c r="J26" s="3" t="s">
        <v>29</v>
      </c>
      <c r="K26" s="3" t="s">
        <v>29</v>
      </c>
      <c r="L26" s="3" t="s">
        <v>29</v>
      </c>
      <c r="M26" s="3" t="s">
        <v>29</v>
      </c>
      <c r="N26" s="3" t="s">
        <v>29</v>
      </c>
      <c r="O26" s="3" t="s">
        <v>29</v>
      </c>
      <c r="P26" s="3" t="s">
        <v>29</v>
      </c>
      <c r="Q26" s="3" t="s">
        <v>29</v>
      </c>
      <c r="R26" s="2">
        <f>G26/E26</f>
        <v>0</v>
      </c>
      <c r="S26" s="2">
        <f>(G26+I26*1+J26*2+K26*3)/E26</f>
        <v>0</v>
      </c>
      <c r="T26" s="2">
        <f>(G26+L26+P26)/(E26+L26+P26)</f>
        <v>0</v>
      </c>
    </row>
    <row r="27" spans="2:20" ht="12.75">
      <c r="B27" s="3" t="s">
        <v>68</v>
      </c>
      <c r="C27" s="3" t="s">
        <v>69</v>
      </c>
      <c r="D27" s="3" t="s">
        <v>29</v>
      </c>
      <c r="E27" s="3" t="s">
        <v>29</v>
      </c>
      <c r="F27" s="3" t="s">
        <v>29</v>
      </c>
      <c r="G27" s="3" t="s">
        <v>29</v>
      </c>
      <c r="H27" s="3" t="s">
        <v>29</v>
      </c>
      <c r="I27" s="3" t="s">
        <v>29</v>
      </c>
      <c r="J27" s="3" t="s">
        <v>29</v>
      </c>
      <c r="K27" s="3" t="s">
        <v>29</v>
      </c>
      <c r="L27" s="3" t="s">
        <v>29</v>
      </c>
      <c r="M27" s="3" t="s">
        <v>29</v>
      </c>
      <c r="N27" s="3" t="s">
        <v>29</v>
      </c>
      <c r="O27" s="3" t="s">
        <v>29</v>
      </c>
      <c r="P27" s="3" t="s">
        <v>29</v>
      </c>
      <c r="Q27" s="3" t="s">
        <v>29</v>
      </c>
      <c r="R27" s="2">
        <f>G27/E27</f>
        <v>0</v>
      </c>
      <c r="S27" s="2">
        <f>(G27+I27*1+J27*2+K27*3)/E27</f>
        <v>0</v>
      </c>
      <c r="T27" s="2">
        <f>(G27+L27+P27)/(E27+L27+P27)</f>
        <v>0</v>
      </c>
    </row>
    <row r="28" spans="2:20" ht="12.75">
      <c r="B28" s="3" t="s">
        <v>70</v>
      </c>
      <c r="C28" s="3" t="s">
        <v>71</v>
      </c>
      <c r="D28" s="3" t="s">
        <v>29</v>
      </c>
      <c r="E28" s="3" t="s">
        <v>29</v>
      </c>
      <c r="F28" s="3" t="s">
        <v>29</v>
      </c>
      <c r="G28" s="3" t="s">
        <v>29</v>
      </c>
      <c r="H28" s="3" t="s">
        <v>29</v>
      </c>
      <c r="I28" s="3" t="s">
        <v>29</v>
      </c>
      <c r="J28" s="3" t="s">
        <v>29</v>
      </c>
      <c r="K28" s="3" t="s">
        <v>29</v>
      </c>
      <c r="L28" s="3" t="s">
        <v>29</v>
      </c>
      <c r="M28" s="3" t="s">
        <v>29</v>
      </c>
      <c r="N28" s="3" t="s">
        <v>29</v>
      </c>
      <c r="O28" s="3" t="s">
        <v>29</v>
      </c>
      <c r="P28" s="3" t="s">
        <v>29</v>
      </c>
      <c r="Q28" s="3" t="s">
        <v>29</v>
      </c>
      <c r="R28" s="2">
        <f>G28/E28</f>
        <v>0</v>
      </c>
      <c r="S28" s="2">
        <f>(G28+I28*1+J28*2+K28*3)/E28</f>
        <v>0</v>
      </c>
      <c r="T28" s="2">
        <f>(G28+L28+P28)/(E28+L28+P28)</f>
        <v>0</v>
      </c>
    </row>
    <row r="29" spans="2:20" ht="12.75">
      <c r="B29" s="3" t="s">
        <v>72</v>
      </c>
      <c r="C29" s="3" t="s">
        <v>73</v>
      </c>
      <c r="D29" s="3" t="s">
        <v>29</v>
      </c>
      <c r="E29" s="3" t="s">
        <v>29</v>
      </c>
      <c r="F29" s="3" t="s">
        <v>29</v>
      </c>
      <c r="G29" s="3" t="s">
        <v>29</v>
      </c>
      <c r="H29" s="3" t="s">
        <v>29</v>
      </c>
      <c r="I29" s="3" t="s">
        <v>29</v>
      </c>
      <c r="J29" s="3" t="s">
        <v>29</v>
      </c>
      <c r="K29" s="3" t="s">
        <v>29</v>
      </c>
      <c r="L29" s="3" t="s">
        <v>29</v>
      </c>
      <c r="M29" s="3" t="s">
        <v>29</v>
      </c>
      <c r="N29" s="3" t="s">
        <v>29</v>
      </c>
      <c r="O29" s="3" t="s">
        <v>29</v>
      </c>
      <c r="P29" s="3" t="s">
        <v>29</v>
      </c>
      <c r="Q29" s="3" t="s">
        <v>29</v>
      </c>
      <c r="R29" s="2">
        <f>G29/E29</f>
        <v>0</v>
      </c>
      <c r="S29" s="2">
        <f>(G29+I29*1+J29*2+K29*3)/E29</f>
        <v>0</v>
      </c>
      <c r="T29" s="2">
        <f>(G29+L29+P29)/(E29+L29+P29)</f>
        <v>0</v>
      </c>
    </row>
    <row r="30" spans="2:20" ht="12.75">
      <c r="B30" s="3" t="s">
        <v>74</v>
      </c>
      <c r="C30" s="3" t="s">
        <v>75</v>
      </c>
      <c r="D30" s="3" t="s">
        <v>29</v>
      </c>
      <c r="E30" s="3" t="s">
        <v>29</v>
      </c>
      <c r="F30" s="3" t="s">
        <v>29</v>
      </c>
      <c r="G30" s="3" t="s">
        <v>29</v>
      </c>
      <c r="H30" s="3" t="s">
        <v>29</v>
      </c>
      <c r="I30" s="3" t="s">
        <v>29</v>
      </c>
      <c r="J30" s="3" t="s">
        <v>29</v>
      </c>
      <c r="K30" s="3" t="s">
        <v>29</v>
      </c>
      <c r="L30" s="3" t="s">
        <v>29</v>
      </c>
      <c r="M30" s="3" t="s">
        <v>29</v>
      </c>
      <c r="N30" s="3" t="s">
        <v>29</v>
      </c>
      <c r="O30" s="3" t="s">
        <v>29</v>
      </c>
      <c r="P30" s="3" t="s">
        <v>29</v>
      </c>
      <c r="Q30" s="3" t="s">
        <v>29</v>
      </c>
      <c r="R30" s="2">
        <f>G30/E30</f>
        <v>0</v>
      </c>
      <c r="S30" s="2">
        <f>(G30+I30*1+J30*2+K30*3)/E30</f>
        <v>0</v>
      </c>
      <c r="T30" s="2">
        <f>(G30+L30+P30)/(E30+L30+P30)</f>
        <v>0</v>
      </c>
    </row>
    <row r="31" spans="2:20" ht="12.75">
      <c r="B31" s="3" t="s">
        <v>76</v>
      </c>
      <c r="C31" s="3" t="s">
        <v>77</v>
      </c>
      <c r="D31" s="3" t="s">
        <v>29</v>
      </c>
      <c r="E31" s="3" t="s">
        <v>29</v>
      </c>
      <c r="F31" s="3" t="s">
        <v>29</v>
      </c>
      <c r="G31" s="3" t="s">
        <v>29</v>
      </c>
      <c r="H31" s="3" t="s">
        <v>29</v>
      </c>
      <c r="I31" s="3" t="s">
        <v>29</v>
      </c>
      <c r="J31" s="3" t="s">
        <v>29</v>
      </c>
      <c r="K31" s="3" t="s">
        <v>29</v>
      </c>
      <c r="L31" s="3" t="s">
        <v>29</v>
      </c>
      <c r="M31" s="3" t="s">
        <v>29</v>
      </c>
      <c r="N31" s="3" t="s">
        <v>29</v>
      </c>
      <c r="O31" s="3" t="s">
        <v>29</v>
      </c>
      <c r="P31" s="3" t="s">
        <v>29</v>
      </c>
      <c r="Q31" s="3" t="s">
        <v>29</v>
      </c>
      <c r="R31" s="2">
        <f>G31/E31</f>
        <v>0</v>
      </c>
      <c r="S31" s="2">
        <f>(G31+I31*1+J31*2+K31*3)/E31</f>
        <v>0</v>
      </c>
      <c r="T31" s="2">
        <f>(G31+L31+P31)/(E31+L31+P31)</f>
        <v>0</v>
      </c>
    </row>
    <row r="32" spans="2:20" ht="12.75">
      <c r="B32" s="3" t="s">
        <v>78</v>
      </c>
      <c r="C32" s="3" t="s">
        <v>79</v>
      </c>
      <c r="D32" s="3" t="s">
        <v>29</v>
      </c>
      <c r="E32" s="3" t="s">
        <v>29</v>
      </c>
      <c r="F32" s="3" t="s">
        <v>29</v>
      </c>
      <c r="G32" s="3" t="s">
        <v>29</v>
      </c>
      <c r="H32" s="3" t="s">
        <v>29</v>
      </c>
      <c r="I32" s="3" t="s">
        <v>29</v>
      </c>
      <c r="J32" s="3" t="s">
        <v>29</v>
      </c>
      <c r="K32" s="3" t="s">
        <v>29</v>
      </c>
      <c r="L32" s="3" t="s">
        <v>29</v>
      </c>
      <c r="M32" s="3" t="s">
        <v>29</v>
      </c>
      <c r="N32" s="3" t="s">
        <v>29</v>
      </c>
      <c r="O32" s="3" t="s">
        <v>29</v>
      </c>
      <c r="P32" s="3" t="s">
        <v>29</v>
      </c>
      <c r="Q32" s="3" t="s">
        <v>29</v>
      </c>
      <c r="R32" s="2">
        <f>G32/E32</f>
        <v>0</v>
      </c>
      <c r="S32" s="2">
        <f>(G32+I32*1+J32*2+K32*3)/E32</f>
        <v>0</v>
      </c>
      <c r="T32" s="2">
        <f>(G32+L32+P32)/(E32+L32+P32)</f>
        <v>0</v>
      </c>
    </row>
    <row r="33" spans="2:20" ht="12.75">
      <c r="B33" s="3" t="s">
        <v>80</v>
      </c>
      <c r="C33" s="3" t="s">
        <v>81</v>
      </c>
      <c r="D33" s="3" t="s">
        <v>29</v>
      </c>
      <c r="E33" s="3" t="s">
        <v>29</v>
      </c>
      <c r="F33" s="3" t="s">
        <v>29</v>
      </c>
      <c r="G33" s="3" t="s">
        <v>29</v>
      </c>
      <c r="H33" s="3" t="s">
        <v>29</v>
      </c>
      <c r="I33" s="3" t="s">
        <v>29</v>
      </c>
      <c r="J33" s="3" t="s">
        <v>29</v>
      </c>
      <c r="K33" s="3" t="s">
        <v>29</v>
      </c>
      <c r="L33" s="3" t="s">
        <v>29</v>
      </c>
      <c r="M33" s="3" t="s">
        <v>29</v>
      </c>
      <c r="N33" s="3" t="s">
        <v>29</v>
      </c>
      <c r="O33" s="3" t="s">
        <v>29</v>
      </c>
      <c r="P33" s="3" t="s">
        <v>29</v>
      </c>
      <c r="Q33" s="3" t="s">
        <v>29</v>
      </c>
      <c r="R33" s="2">
        <f>G33/E33</f>
        <v>0</v>
      </c>
      <c r="S33" s="2">
        <f>(G33+I33*1+J33*2+K33*3)/E33</f>
        <v>0</v>
      </c>
      <c r="T33" s="2">
        <f>(G33+L33+P33)/(E33+L33+P33)</f>
        <v>0</v>
      </c>
    </row>
    <row r="34" spans="2:20" ht="12.75">
      <c r="B34" s="3" t="s">
        <v>82</v>
      </c>
      <c r="C34" s="3" t="s">
        <v>83</v>
      </c>
      <c r="D34" s="3" t="s">
        <v>29</v>
      </c>
      <c r="E34" s="3" t="s">
        <v>29</v>
      </c>
      <c r="F34" s="3" t="s">
        <v>29</v>
      </c>
      <c r="G34" s="3" t="s">
        <v>29</v>
      </c>
      <c r="H34" s="3" t="s">
        <v>29</v>
      </c>
      <c r="I34" s="3" t="s">
        <v>29</v>
      </c>
      <c r="J34" s="3" t="s">
        <v>29</v>
      </c>
      <c r="K34" s="3" t="s">
        <v>29</v>
      </c>
      <c r="L34" s="3" t="s">
        <v>29</v>
      </c>
      <c r="M34" s="3" t="s">
        <v>29</v>
      </c>
      <c r="N34" s="3" t="s">
        <v>29</v>
      </c>
      <c r="O34" s="3" t="s">
        <v>29</v>
      </c>
      <c r="P34" s="3" t="s">
        <v>29</v>
      </c>
      <c r="Q34" s="3" t="s">
        <v>29</v>
      </c>
      <c r="R34" s="2">
        <f>G34/E34</f>
        <v>0</v>
      </c>
      <c r="S34" s="2">
        <f>(G34+I34*1+J34*2+K34*3)/E34</f>
        <v>0</v>
      </c>
      <c r="T34" s="2">
        <f>(G34+L34+P34)/(E34+L34+P34)</f>
        <v>0</v>
      </c>
    </row>
    <row r="35" spans="2:20" ht="12.75">
      <c r="B35" s="3" t="s">
        <v>84</v>
      </c>
      <c r="C35" s="3" t="s">
        <v>85</v>
      </c>
      <c r="D35" s="3" t="s">
        <v>29</v>
      </c>
      <c r="E35" s="3" t="s">
        <v>29</v>
      </c>
      <c r="F35" s="3" t="s">
        <v>29</v>
      </c>
      <c r="G35" s="3" t="s">
        <v>29</v>
      </c>
      <c r="H35" s="3" t="s">
        <v>29</v>
      </c>
      <c r="I35" s="3" t="s">
        <v>29</v>
      </c>
      <c r="J35" s="3" t="s">
        <v>29</v>
      </c>
      <c r="K35" s="3" t="s">
        <v>29</v>
      </c>
      <c r="L35" s="3" t="s">
        <v>29</v>
      </c>
      <c r="M35" s="3" t="s">
        <v>29</v>
      </c>
      <c r="N35" s="3" t="s">
        <v>29</v>
      </c>
      <c r="O35" s="3" t="s">
        <v>29</v>
      </c>
      <c r="P35" s="3" t="s">
        <v>29</v>
      </c>
      <c r="Q35" s="3" t="s">
        <v>29</v>
      </c>
      <c r="R35" s="2">
        <f>G35/E35</f>
        <v>0</v>
      </c>
      <c r="S35" s="2">
        <f>(G35+I35*1+J35*2+K35*3)/E35</f>
        <v>0</v>
      </c>
      <c r="T35" s="2">
        <f>(G35+L35+P35)/(E35+L35+P35)</f>
        <v>0</v>
      </c>
    </row>
    <row r="36" spans="2:20" ht="12.75">
      <c r="B36" s="3" t="s">
        <v>86</v>
      </c>
      <c r="C36" s="3" t="s">
        <v>87</v>
      </c>
      <c r="D36" s="3" t="s">
        <v>29</v>
      </c>
      <c r="E36" s="3" t="s">
        <v>29</v>
      </c>
      <c r="F36" s="3" t="s">
        <v>29</v>
      </c>
      <c r="G36" s="3" t="s">
        <v>29</v>
      </c>
      <c r="H36" s="3" t="s">
        <v>29</v>
      </c>
      <c r="I36" s="3" t="s">
        <v>29</v>
      </c>
      <c r="J36" s="3" t="s">
        <v>29</v>
      </c>
      <c r="K36" s="3" t="s">
        <v>29</v>
      </c>
      <c r="L36" s="3" t="s">
        <v>29</v>
      </c>
      <c r="M36" s="3" t="s">
        <v>29</v>
      </c>
      <c r="N36" s="3" t="s">
        <v>29</v>
      </c>
      <c r="O36" s="3" t="s">
        <v>29</v>
      </c>
      <c r="P36" s="3" t="s">
        <v>29</v>
      </c>
      <c r="Q36" s="3" t="s">
        <v>29</v>
      </c>
      <c r="R36" s="2">
        <f>G36/E36</f>
        <v>0</v>
      </c>
      <c r="S36" s="2">
        <f>(G36+I36*1+J36*2+K36*3)/E36</f>
        <v>0</v>
      </c>
      <c r="T36" s="2">
        <f>(G36+L36+P36)/(E36+L36+P36)</f>
        <v>0</v>
      </c>
    </row>
    <row r="37" spans="2:20" ht="12.75">
      <c r="B37" s="3" t="s">
        <v>88</v>
      </c>
      <c r="C37" s="3" t="s">
        <v>89</v>
      </c>
      <c r="D37" s="3" t="s">
        <v>29</v>
      </c>
      <c r="E37" s="3" t="s">
        <v>29</v>
      </c>
      <c r="F37" s="3" t="s">
        <v>29</v>
      </c>
      <c r="G37" s="3" t="s">
        <v>29</v>
      </c>
      <c r="H37" s="3" t="s">
        <v>29</v>
      </c>
      <c r="I37" s="3" t="s">
        <v>29</v>
      </c>
      <c r="J37" s="3" t="s">
        <v>29</v>
      </c>
      <c r="K37" s="3" t="s">
        <v>29</v>
      </c>
      <c r="L37" s="3" t="s">
        <v>29</v>
      </c>
      <c r="M37" s="3" t="s">
        <v>29</v>
      </c>
      <c r="N37" s="3" t="s">
        <v>29</v>
      </c>
      <c r="O37" s="3" t="s">
        <v>29</v>
      </c>
      <c r="P37" s="3" t="s">
        <v>29</v>
      </c>
      <c r="Q37" s="3" t="s">
        <v>29</v>
      </c>
      <c r="R37" s="2">
        <f>G37/E37</f>
        <v>0</v>
      </c>
      <c r="S37" s="2">
        <f>(G37+I37*1+J37*2+K37*3)/E37</f>
        <v>0</v>
      </c>
      <c r="T37" s="2">
        <f>(G37+L37+P37)/(E37+L37+P37)</f>
        <v>0</v>
      </c>
    </row>
    <row r="38" spans="2:20" ht="12.75">
      <c r="B38" s="3" t="s">
        <v>90</v>
      </c>
      <c r="C38" s="3" t="s">
        <v>91</v>
      </c>
      <c r="D38" s="3" t="s">
        <v>29</v>
      </c>
      <c r="E38" s="3" t="s">
        <v>29</v>
      </c>
      <c r="F38" s="3" t="s">
        <v>29</v>
      </c>
      <c r="G38" s="3" t="s">
        <v>29</v>
      </c>
      <c r="H38" s="3" t="s">
        <v>29</v>
      </c>
      <c r="I38" s="3" t="s">
        <v>29</v>
      </c>
      <c r="J38" s="3" t="s">
        <v>29</v>
      </c>
      <c r="K38" s="3" t="s">
        <v>29</v>
      </c>
      <c r="L38" s="3" t="s">
        <v>29</v>
      </c>
      <c r="M38" s="3" t="s">
        <v>29</v>
      </c>
      <c r="N38" s="3" t="s">
        <v>29</v>
      </c>
      <c r="O38" s="3" t="s">
        <v>29</v>
      </c>
      <c r="P38" s="3" t="s">
        <v>29</v>
      </c>
      <c r="Q38" s="3" t="s">
        <v>29</v>
      </c>
      <c r="R38" s="2">
        <f>G38/E38</f>
        <v>0</v>
      </c>
      <c r="S38" s="2">
        <f>(G38+I38*1+J38*2+K38*3)/E38</f>
        <v>0</v>
      </c>
      <c r="T38" s="2">
        <f>(G38+L38+P38)/(E38+L38+P38)</f>
        <v>0</v>
      </c>
    </row>
    <row r="39" spans="2:20" ht="12.75">
      <c r="B39" s="3" t="s">
        <v>92</v>
      </c>
      <c r="C39" s="3" t="s">
        <v>93</v>
      </c>
      <c r="D39" s="3" t="s">
        <v>29</v>
      </c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3" t="s">
        <v>29</v>
      </c>
      <c r="L39" s="3" t="s">
        <v>29</v>
      </c>
      <c r="M39" s="3" t="s">
        <v>29</v>
      </c>
      <c r="N39" s="3" t="s">
        <v>29</v>
      </c>
      <c r="O39" s="3" t="s">
        <v>29</v>
      </c>
      <c r="P39" s="3" t="s">
        <v>29</v>
      </c>
      <c r="Q39" s="3" t="s">
        <v>29</v>
      </c>
      <c r="R39" s="2">
        <f>G39/E39</f>
        <v>0</v>
      </c>
      <c r="S39" s="2">
        <f>(G39+I39*1+J39*2+K39*3)/E39</f>
        <v>0</v>
      </c>
      <c r="T39" s="2">
        <f>(G39+L39+P39)/(E39+L39+P39)</f>
        <v>0</v>
      </c>
    </row>
    <row r="40" spans="2:20" ht="12.75">
      <c r="B40" s="3" t="s">
        <v>94</v>
      </c>
      <c r="C40" s="3" t="s">
        <v>95</v>
      </c>
      <c r="D40" s="3" t="s">
        <v>29</v>
      </c>
      <c r="E40" s="3" t="s">
        <v>29</v>
      </c>
      <c r="F40" s="3" t="s">
        <v>29</v>
      </c>
      <c r="G40" s="3" t="s">
        <v>29</v>
      </c>
      <c r="H40" s="3" t="s">
        <v>29</v>
      </c>
      <c r="I40" s="3" t="s">
        <v>29</v>
      </c>
      <c r="J40" s="3" t="s">
        <v>29</v>
      </c>
      <c r="K40" s="3" t="s">
        <v>29</v>
      </c>
      <c r="L40" s="3" t="s">
        <v>29</v>
      </c>
      <c r="M40" s="3" t="s">
        <v>29</v>
      </c>
      <c r="N40" s="3" t="s">
        <v>29</v>
      </c>
      <c r="O40" s="3" t="s">
        <v>29</v>
      </c>
      <c r="P40" s="3" t="s">
        <v>29</v>
      </c>
      <c r="Q40" s="3" t="s">
        <v>29</v>
      </c>
      <c r="R40" s="2">
        <f>G40/E40</f>
        <v>0</v>
      </c>
      <c r="S40" s="2">
        <f>(G40+I40*1+J40*2+K40*3)/E40</f>
        <v>0</v>
      </c>
      <c r="T40" s="2">
        <f>(G40+L40+P40)/(E40+L40+P40)</f>
        <v>0</v>
      </c>
    </row>
    <row r="41" spans="2:20" ht="12.75">
      <c r="B41" s="3" t="s">
        <v>96</v>
      </c>
      <c r="C41" s="3" t="s">
        <v>97</v>
      </c>
      <c r="D41" s="3" t="s">
        <v>29</v>
      </c>
      <c r="E41" s="3" t="s">
        <v>29</v>
      </c>
      <c r="F41" s="3" t="s">
        <v>29</v>
      </c>
      <c r="G41" s="3" t="s">
        <v>29</v>
      </c>
      <c r="H41" s="3" t="s">
        <v>29</v>
      </c>
      <c r="I41" s="3" t="s">
        <v>29</v>
      </c>
      <c r="J41" s="3" t="s">
        <v>29</v>
      </c>
      <c r="K41" s="3" t="s">
        <v>29</v>
      </c>
      <c r="L41" s="3" t="s">
        <v>29</v>
      </c>
      <c r="M41" s="3" t="s">
        <v>29</v>
      </c>
      <c r="N41" s="3" t="s">
        <v>29</v>
      </c>
      <c r="O41" s="3" t="s">
        <v>29</v>
      </c>
      <c r="P41" s="3" t="s">
        <v>29</v>
      </c>
      <c r="Q41" s="3" t="s">
        <v>29</v>
      </c>
      <c r="R41" s="2">
        <f>G41/E41</f>
        <v>0</v>
      </c>
      <c r="S41" s="2">
        <f>(G41+I41*1+J41*2+K41*3)/E41</f>
        <v>0</v>
      </c>
      <c r="T41" s="2">
        <f>(G41+L41+P41)/(E41+L41+P41)</f>
        <v>0</v>
      </c>
    </row>
    <row r="42" spans="2:20" ht="12.75">
      <c r="B42" s="3" t="s">
        <v>98</v>
      </c>
      <c r="C42" s="3" t="s">
        <v>99</v>
      </c>
      <c r="D42" s="3" t="s">
        <v>29</v>
      </c>
      <c r="E42" s="3" t="s">
        <v>29</v>
      </c>
      <c r="F42" s="3" t="s">
        <v>29</v>
      </c>
      <c r="G42" s="3" t="s">
        <v>29</v>
      </c>
      <c r="H42" s="3" t="s">
        <v>29</v>
      </c>
      <c r="I42" s="3" t="s">
        <v>29</v>
      </c>
      <c r="J42" s="3" t="s">
        <v>29</v>
      </c>
      <c r="K42" s="3" t="s">
        <v>29</v>
      </c>
      <c r="L42" s="3" t="s">
        <v>29</v>
      </c>
      <c r="M42" s="3" t="s">
        <v>29</v>
      </c>
      <c r="N42" s="3" t="s">
        <v>29</v>
      </c>
      <c r="O42" s="3" t="s">
        <v>29</v>
      </c>
      <c r="P42" s="3" t="s">
        <v>29</v>
      </c>
      <c r="Q42" s="3" t="s">
        <v>29</v>
      </c>
      <c r="R42" s="2">
        <f>G42/E42</f>
        <v>0</v>
      </c>
      <c r="S42" s="2">
        <f>(G42+I42*1+J42*2+K42*3)/E42</f>
        <v>0</v>
      </c>
      <c r="T42" s="2">
        <f>(G42+L42+P42)/(E42+L42+P42)</f>
        <v>0</v>
      </c>
    </row>
    <row r="43" spans="2:20" ht="12.75">
      <c r="B43" s="3" t="s">
        <v>100</v>
      </c>
      <c r="C43" s="3" t="s">
        <v>101</v>
      </c>
      <c r="D43" s="3" t="s">
        <v>29</v>
      </c>
      <c r="E43" s="3" t="s">
        <v>29</v>
      </c>
      <c r="F43" s="3" t="s">
        <v>29</v>
      </c>
      <c r="G43" s="3" t="s">
        <v>29</v>
      </c>
      <c r="H43" s="3" t="s">
        <v>29</v>
      </c>
      <c r="I43" s="3" t="s">
        <v>29</v>
      </c>
      <c r="J43" s="3" t="s">
        <v>29</v>
      </c>
      <c r="K43" s="3" t="s">
        <v>29</v>
      </c>
      <c r="L43" s="3" t="s">
        <v>29</v>
      </c>
      <c r="M43" s="3" t="s">
        <v>29</v>
      </c>
      <c r="N43" s="3" t="s">
        <v>29</v>
      </c>
      <c r="O43" s="3" t="s">
        <v>29</v>
      </c>
      <c r="P43" s="3" t="s">
        <v>29</v>
      </c>
      <c r="Q43" s="3" t="s">
        <v>29</v>
      </c>
      <c r="R43" s="2">
        <f>G43/E43</f>
        <v>0</v>
      </c>
      <c r="S43" s="2">
        <f>(G43+I43*1+J43*2+K43*3)/E43</f>
        <v>0</v>
      </c>
      <c r="T43" s="2">
        <f>(G43+L43+P43)/(E43+L43+P43)</f>
        <v>0</v>
      </c>
    </row>
    <row r="44" spans="2:20" ht="12.75">
      <c r="B44" s="3" t="s">
        <v>102</v>
      </c>
      <c r="C44" s="3" t="s">
        <v>103</v>
      </c>
      <c r="D44" s="3" t="s">
        <v>29</v>
      </c>
      <c r="E44" s="3" t="s">
        <v>29</v>
      </c>
      <c r="F44" s="3" t="s">
        <v>29</v>
      </c>
      <c r="G44" s="3" t="s">
        <v>29</v>
      </c>
      <c r="H44" s="3" t="s">
        <v>29</v>
      </c>
      <c r="I44" s="3" t="s">
        <v>29</v>
      </c>
      <c r="J44" s="3" t="s">
        <v>29</v>
      </c>
      <c r="K44" s="3" t="s">
        <v>29</v>
      </c>
      <c r="L44" s="3" t="s">
        <v>29</v>
      </c>
      <c r="M44" s="3" t="s">
        <v>29</v>
      </c>
      <c r="N44" s="3" t="s">
        <v>29</v>
      </c>
      <c r="O44" s="3" t="s">
        <v>29</v>
      </c>
      <c r="P44" s="3" t="s">
        <v>29</v>
      </c>
      <c r="Q44" s="3" t="s">
        <v>29</v>
      </c>
      <c r="R44" s="2">
        <f>G44/E44</f>
        <v>0</v>
      </c>
      <c r="S44" s="2">
        <f>(G44+I44*1+J44*2+K44*3)/E44</f>
        <v>0</v>
      </c>
      <c r="T44" s="2">
        <f>(G44+L44+P44)/(E44+L44+P44)</f>
        <v>0</v>
      </c>
    </row>
    <row r="45" spans="2:20" ht="12.75">
      <c r="B45" s="3" t="s">
        <v>104</v>
      </c>
      <c r="C45" s="3" t="s">
        <v>105</v>
      </c>
      <c r="D45" s="3" t="s">
        <v>29</v>
      </c>
      <c r="E45" s="3" t="s">
        <v>29</v>
      </c>
      <c r="F45" s="3" t="s">
        <v>29</v>
      </c>
      <c r="G45" s="3" t="s">
        <v>29</v>
      </c>
      <c r="H45" s="3" t="s">
        <v>29</v>
      </c>
      <c r="I45" s="3" t="s">
        <v>29</v>
      </c>
      <c r="J45" s="3" t="s">
        <v>29</v>
      </c>
      <c r="K45" s="3" t="s">
        <v>29</v>
      </c>
      <c r="L45" s="3" t="s">
        <v>29</v>
      </c>
      <c r="M45" s="3" t="s">
        <v>29</v>
      </c>
      <c r="N45" s="3" t="s">
        <v>29</v>
      </c>
      <c r="O45" s="3" t="s">
        <v>29</v>
      </c>
      <c r="P45" s="3" t="s">
        <v>29</v>
      </c>
      <c r="Q45" s="3" t="s">
        <v>29</v>
      </c>
      <c r="R45" s="2">
        <f>G45/E45</f>
        <v>0</v>
      </c>
      <c r="S45" s="2">
        <f>(G45+I45*1+J45*2+K45*3)/E45</f>
        <v>0</v>
      </c>
      <c r="T45" s="2">
        <f>(G45+L45+P45)/(E45+L45+P45)</f>
        <v>0</v>
      </c>
    </row>
    <row r="46" spans="2:20" ht="12.75">
      <c r="B46" s="3" t="s">
        <v>106</v>
      </c>
      <c r="C46" s="3" t="s">
        <v>107</v>
      </c>
      <c r="D46" s="3" t="s">
        <v>29</v>
      </c>
      <c r="E46" s="3" t="s">
        <v>29</v>
      </c>
      <c r="F46" s="3" t="s">
        <v>29</v>
      </c>
      <c r="G46" s="3" t="s">
        <v>29</v>
      </c>
      <c r="H46" s="3" t="s">
        <v>29</v>
      </c>
      <c r="I46" s="3" t="s">
        <v>29</v>
      </c>
      <c r="J46" s="3" t="s">
        <v>29</v>
      </c>
      <c r="K46" s="3" t="s">
        <v>29</v>
      </c>
      <c r="L46" s="3" t="s">
        <v>29</v>
      </c>
      <c r="M46" s="3" t="s">
        <v>29</v>
      </c>
      <c r="N46" s="3" t="s">
        <v>29</v>
      </c>
      <c r="O46" s="3" t="s">
        <v>29</v>
      </c>
      <c r="P46" s="3" t="s">
        <v>29</v>
      </c>
      <c r="Q46" s="3" t="s">
        <v>29</v>
      </c>
      <c r="R46" s="2">
        <f>G46/E46</f>
        <v>0</v>
      </c>
      <c r="S46" s="2">
        <f>(G46+I46*1+J46*2+K46*3)/E46</f>
        <v>0</v>
      </c>
      <c r="T46" s="2">
        <f>(G46+L46+P46)/(E46+L46+P46)</f>
        <v>0</v>
      </c>
    </row>
    <row r="47" spans="2:20" ht="12.75">
      <c r="B47" s="3" t="s">
        <v>108</v>
      </c>
      <c r="C47" s="3" t="s">
        <v>109</v>
      </c>
      <c r="D47" s="3" t="s">
        <v>29</v>
      </c>
      <c r="E47" s="3" t="s">
        <v>29</v>
      </c>
      <c r="F47" s="3" t="s">
        <v>29</v>
      </c>
      <c r="G47" s="3" t="s">
        <v>29</v>
      </c>
      <c r="H47" s="3" t="s">
        <v>29</v>
      </c>
      <c r="I47" s="3" t="s">
        <v>29</v>
      </c>
      <c r="J47" s="3" t="s">
        <v>29</v>
      </c>
      <c r="K47" s="3" t="s">
        <v>29</v>
      </c>
      <c r="L47" s="3" t="s">
        <v>29</v>
      </c>
      <c r="M47" s="3" t="s">
        <v>29</v>
      </c>
      <c r="N47" s="3" t="s">
        <v>29</v>
      </c>
      <c r="O47" s="3" t="s">
        <v>29</v>
      </c>
      <c r="P47" s="3" t="s">
        <v>29</v>
      </c>
      <c r="Q47" s="3" t="s">
        <v>29</v>
      </c>
      <c r="R47" s="2">
        <f>G47/E47</f>
        <v>0</v>
      </c>
      <c r="S47" s="2">
        <f>(G47+I47*1+J47*2+K47*3)/E47</f>
        <v>0</v>
      </c>
      <c r="T47" s="2">
        <f>(G47+L47+P47)/(E47+L47+P47)</f>
        <v>0</v>
      </c>
    </row>
    <row r="48" spans="2:20" ht="12.75">
      <c r="B48" s="3" t="s">
        <v>110</v>
      </c>
      <c r="C48" s="3" t="s">
        <v>111</v>
      </c>
      <c r="D48" s="3" t="s">
        <v>29</v>
      </c>
      <c r="E48" s="3" t="s">
        <v>29</v>
      </c>
      <c r="F48" s="3" t="s">
        <v>29</v>
      </c>
      <c r="G48" s="3" t="s">
        <v>29</v>
      </c>
      <c r="H48" s="3" t="s">
        <v>29</v>
      </c>
      <c r="I48" s="3" t="s">
        <v>29</v>
      </c>
      <c r="J48" s="3" t="s">
        <v>29</v>
      </c>
      <c r="K48" s="3" t="s">
        <v>29</v>
      </c>
      <c r="L48" s="3" t="s">
        <v>29</v>
      </c>
      <c r="M48" s="3" t="s">
        <v>29</v>
      </c>
      <c r="N48" s="3" t="s">
        <v>29</v>
      </c>
      <c r="O48" s="3" t="s">
        <v>29</v>
      </c>
      <c r="P48" s="3" t="s">
        <v>29</v>
      </c>
      <c r="Q48" s="3" t="s">
        <v>29</v>
      </c>
      <c r="R48" s="2">
        <f>G48/E48</f>
        <v>0</v>
      </c>
      <c r="S48" s="2">
        <f>(G48+I48*1+J48*2+K48*3)/E48</f>
        <v>0</v>
      </c>
      <c r="T48" s="2">
        <f>(G48+L48+P48)/(E48+L48+P48)</f>
        <v>0</v>
      </c>
    </row>
    <row r="49" spans="2:20" ht="12.75">
      <c r="B49" s="3" t="s">
        <v>112</v>
      </c>
      <c r="C49" s="3" t="s">
        <v>113</v>
      </c>
      <c r="D49" s="3" t="s">
        <v>29</v>
      </c>
      <c r="E49" s="3" t="s">
        <v>29</v>
      </c>
      <c r="F49" s="3" t="s">
        <v>29</v>
      </c>
      <c r="G49" s="3" t="s">
        <v>29</v>
      </c>
      <c r="H49" s="3" t="s">
        <v>29</v>
      </c>
      <c r="I49" s="3" t="s">
        <v>29</v>
      </c>
      <c r="J49" s="3" t="s">
        <v>29</v>
      </c>
      <c r="K49" s="3" t="s">
        <v>29</v>
      </c>
      <c r="L49" s="3" t="s">
        <v>29</v>
      </c>
      <c r="M49" s="3" t="s">
        <v>29</v>
      </c>
      <c r="N49" s="3" t="s">
        <v>29</v>
      </c>
      <c r="O49" s="3" t="s">
        <v>29</v>
      </c>
      <c r="P49" s="3" t="s">
        <v>29</v>
      </c>
      <c r="Q49" s="3" t="s">
        <v>29</v>
      </c>
      <c r="R49" s="2">
        <f>G49/E49</f>
        <v>0</v>
      </c>
      <c r="S49" s="2">
        <f>(G49+I49*1+J49*2+K49*3)/E49</f>
        <v>0</v>
      </c>
      <c r="T49" s="2">
        <f>(G49+L49+P49)/(E49+L49+P49)</f>
        <v>0</v>
      </c>
    </row>
    <row r="50" spans="2:20" ht="12.75">
      <c r="B50" s="3" t="s">
        <v>114</v>
      </c>
      <c r="C50" s="3" t="s">
        <v>115</v>
      </c>
      <c r="D50" s="3" t="s">
        <v>29</v>
      </c>
      <c r="E50" s="3" t="s">
        <v>29</v>
      </c>
      <c r="F50" s="3" t="s">
        <v>29</v>
      </c>
      <c r="G50" s="3" t="s">
        <v>29</v>
      </c>
      <c r="H50" s="3" t="s">
        <v>29</v>
      </c>
      <c r="I50" s="3" t="s">
        <v>29</v>
      </c>
      <c r="J50" s="3" t="s">
        <v>29</v>
      </c>
      <c r="K50" s="3" t="s">
        <v>29</v>
      </c>
      <c r="L50" s="3" t="s">
        <v>29</v>
      </c>
      <c r="M50" s="3" t="s">
        <v>29</v>
      </c>
      <c r="N50" s="3" t="s">
        <v>29</v>
      </c>
      <c r="O50" s="3" t="s">
        <v>29</v>
      </c>
      <c r="P50" s="3" t="s">
        <v>29</v>
      </c>
      <c r="Q50" s="3" t="s">
        <v>29</v>
      </c>
      <c r="R50" s="2">
        <f>G50/E50</f>
        <v>0</v>
      </c>
      <c r="S50" s="2">
        <f>(G50+I50*1+J50*2+K50*3)/E50</f>
        <v>0</v>
      </c>
      <c r="T50" s="2">
        <f>(G50+L50+P50)/(E50+L50+P50)</f>
        <v>0</v>
      </c>
    </row>
    <row r="51" spans="2:20" ht="12.75">
      <c r="B51" s="3" t="s">
        <v>116</v>
      </c>
      <c r="C51" s="3" t="s">
        <v>117</v>
      </c>
      <c r="D51" s="3" t="s">
        <v>29</v>
      </c>
      <c r="E51" s="3" t="s">
        <v>29</v>
      </c>
      <c r="F51" s="3" t="s">
        <v>29</v>
      </c>
      <c r="G51" s="3" t="s">
        <v>29</v>
      </c>
      <c r="H51" s="3" t="s">
        <v>29</v>
      </c>
      <c r="I51" s="3" t="s">
        <v>29</v>
      </c>
      <c r="J51" s="3" t="s">
        <v>29</v>
      </c>
      <c r="K51" s="3" t="s">
        <v>29</v>
      </c>
      <c r="L51" s="3" t="s">
        <v>29</v>
      </c>
      <c r="M51" s="3" t="s">
        <v>29</v>
      </c>
      <c r="N51" s="3" t="s">
        <v>29</v>
      </c>
      <c r="O51" s="3" t="s">
        <v>29</v>
      </c>
      <c r="P51" s="3" t="s">
        <v>29</v>
      </c>
      <c r="Q51" s="3" t="s">
        <v>29</v>
      </c>
      <c r="R51" s="2">
        <f>G51/E51</f>
        <v>0</v>
      </c>
      <c r="S51" s="2">
        <f>(G51+I51*1+J51*2+K51*3)/E51</f>
        <v>0</v>
      </c>
      <c r="T51" s="2">
        <f>(G51+L51+P51)/(E51+L51+P51)</f>
        <v>0</v>
      </c>
    </row>
    <row r="52" spans="2:20" ht="12.75">
      <c r="B52" s="3" t="s">
        <v>118</v>
      </c>
      <c r="C52" s="3" t="s">
        <v>119</v>
      </c>
      <c r="D52" s="3" t="s">
        <v>29</v>
      </c>
      <c r="E52" s="3" t="s">
        <v>29</v>
      </c>
      <c r="F52" s="3" t="s">
        <v>29</v>
      </c>
      <c r="G52" s="3" t="s">
        <v>29</v>
      </c>
      <c r="H52" s="3" t="s">
        <v>29</v>
      </c>
      <c r="I52" s="3" t="s">
        <v>29</v>
      </c>
      <c r="J52" s="3" t="s">
        <v>29</v>
      </c>
      <c r="K52" s="3" t="s">
        <v>29</v>
      </c>
      <c r="L52" s="3" t="s">
        <v>29</v>
      </c>
      <c r="M52" s="3" t="s">
        <v>29</v>
      </c>
      <c r="N52" s="3" t="s">
        <v>29</v>
      </c>
      <c r="O52" s="3" t="s">
        <v>29</v>
      </c>
      <c r="P52" s="3" t="s">
        <v>29</v>
      </c>
      <c r="Q52" s="3" t="s">
        <v>29</v>
      </c>
      <c r="R52" s="2">
        <f>G52/E52</f>
        <v>0</v>
      </c>
      <c r="S52" s="2">
        <f>(G52+I52*1+J52*2+K52*3)/E52</f>
        <v>0</v>
      </c>
      <c r="T52" s="2">
        <f>(G52+L52+P52)/(E52+L52+P52)</f>
        <v>0</v>
      </c>
    </row>
    <row r="53" spans="2:20" ht="12.75">
      <c r="B53" s="3" t="s">
        <v>120</v>
      </c>
      <c r="C53" s="3" t="s">
        <v>121</v>
      </c>
      <c r="D53" s="3" t="s">
        <v>29</v>
      </c>
      <c r="E53" s="3" t="s">
        <v>29</v>
      </c>
      <c r="F53" s="3" t="s">
        <v>29</v>
      </c>
      <c r="G53" s="3" t="s">
        <v>29</v>
      </c>
      <c r="H53" s="3" t="s">
        <v>29</v>
      </c>
      <c r="I53" s="3" t="s">
        <v>29</v>
      </c>
      <c r="J53" s="3" t="s">
        <v>29</v>
      </c>
      <c r="K53" s="3" t="s">
        <v>29</v>
      </c>
      <c r="L53" s="3" t="s">
        <v>29</v>
      </c>
      <c r="M53" s="3" t="s">
        <v>29</v>
      </c>
      <c r="N53" s="3" t="s">
        <v>29</v>
      </c>
      <c r="O53" s="3" t="s">
        <v>29</v>
      </c>
      <c r="P53" s="3" t="s">
        <v>29</v>
      </c>
      <c r="Q53" s="3" t="s">
        <v>29</v>
      </c>
      <c r="R53" s="2">
        <f>G53/E53</f>
        <v>0</v>
      </c>
      <c r="S53" s="2">
        <f>(G53+I53*1+J53*2+K53*3)/E53</f>
        <v>0</v>
      </c>
      <c r="T53" s="2">
        <f>(G53+L53+P53)/(E53+L53+P53)</f>
        <v>0</v>
      </c>
    </row>
    <row r="54" spans="2:20" ht="12.75">
      <c r="B54" s="3" t="s">
        <v>122</v>
      </c>
      <c r="C54" s="3" t="s">
        <v>123</v>
      </c>
      <c r="D54" s="3" t="s">
        <v>29</v>
      </c>
      <c r="E54" s="3" t="s">
        <v>29</v>
      </c>
      <c r="F54" s="3" t="s">
        <v>29</v>
      </c>
      <c r="G54" s="3" t="s">
        <v>29</v>
      </c>
      <c r="H54" s="3" t="s">
        <v>29</v>
      </c>
      <c r="I54" s="3" t="s">
        <v>29</v>
      </c>
      <c r="J54" s="3" t="s">
        <v>29</v>
      </c>
      <c r="K54" s="3" t="s">
        <v>29</v>
      </c>
      <c r="L54" s="3" t="s">
        <v>29</v>
      </c>
      <c r="M54" s="3" t="s">
        <v>29</v>
      </c>
      <c r="N54" s="3" t="s">
        <v>29</v>
      </c>
      <c r="O54" s="3" t="s">
        <v>29</v>
      </c>
      <c r="P54" s="3" t="s">
        <v>29</v>
      </c>
      <c r="Q54" s="3" t="s">
        <v>29</v>
      </c>
      <c r="R54" s="2">
        <f>G54/E54</f>
        <v>0</v>
      </c>
      <c r="S54" s="2">
        <f>(G54+I54*1+J54*2+K54*3)/E54</f>
        <v>0</v>
      </c>
      <c r="T54" s="2">
        <f>(G54+L54+P54)/(E54+L54+P54)</f>
        <v>0</v>
      </c>
    </row>
    <row r="55" spans="2:20" ht="12.75">
      <c r="B55" s="3" t="s">
        <v>124</v>
      </c>
      <c r="C55" s="3" t="s">
        <v>125</v>
      </c>
      <c r="D55" s="3" t="s">
        <v>29</v>
      </c>
      <c r="E55" s="3" t="s">
        <v>29</v>
      </c>
      <c r="F55" s="3" t="s">
        <v>29</v>
      </c>
      <c r="G55" s="3" t="s">
        <v>29</v>
      </c>
      <c r="H55" s="3" t="s">
        <v>29</v>
      </c>
      <c r="I55" s="3" t="s">
        <v>29</v>
      </c>
      <c r="J55" s="3" t="s">
        <v>29</v>
      </c>
      <c r="K55" s="3" t="s">
        <v>29</v>
      </c>
      <c r="L55" s="3" t="s">
        <v>29</v>
      </c>
      <c r="M55" s="3" t="s">
        <v>29</v>
      </c>
      <c r="N55" s="3" t="s">
        <v>29</v>
      </c>
      <c r="O55" s="3" t="s">
        <v>29</v>
      </c>
      <c r="P55" s="3" t="s">
        <v>29</v>
      </c>
      <c r="Q55" s="3" t="s">
        <v>29</v>
      </c>
      <c r="R55" s="2">
        <f>G55/E55</f>
        <v>0</v>
      </c>
      <c r="S55" s="2">
        <f>(G55+I55*1+J55*2+K55*3)/E55</f>
        <v>0</v>
      </c>
      <c r="T55" s="2">
        <f>(G55+L55+P55)/(E55+L55+P55)</f>
        <v>0</v>
      </c>
    </row>
    <row r="62" spans="2:19" ht="12.75">
      <c r="B62" s="1" t="s">
        <v>8</v>
      </c>
      <c r="C62" s="1" t="s">
        <v>9</v>
      </c>
      <c r="D62" s="1" t="s">
        <v>126</v>
      </c>
      <c r="E62" s="1" t="s">
        <v>127</v>
      </c>
      <c r="F62" s="1" t="s">
        <v>128</v>
      </c>
      <c r="G62" s="1" t="s">
        <v>129</v>
      </c>
      <c r="H62" s="1" t="s">
        <v>130</v>
      </c>
      <c r="I62" s="1" t="s">
        <v>131</v>
      </c>
      <c r="J62" s="1" t="s">
        <v>132</v>
      </c>
      <c r="K62" s="1" t="s">
        <v>133</v>
      </c>
      <c r="L62" s="1" t="s">
        <v>134</v>
      </c>
      <c r="M62" s="1" t="s">
        <v>13</v>
      </c>
      <c r="N62" s="1" t="s">
        <v>135</v>
      </c>
      <c r="O62" s="1" t="s">
        <v>23</v>
      </c>
      <c r="P62" s="1" t="s">
        <v>18</v>
      </c>
      <c r="Q62" s="1" t="s">
        <v>136</v>
      </c>
      <c r="R62" s="1" t="s">
        <v>17</v>
      </c>
      <c r="S62" s="1" t="s">
        <v>137</v>
      </c>
    </row>
    <row r="63" spans="2:19" ht="12.75">
      <c r="B63" s="3" t="s">
        <v>64</v>
      </c>
      <c r="C63" s="3" t="s">
        <v>65</v>
      </c>
      <c r="D63" s="3" t="s">
        <v>29</v>
      </c>
      <c r="E63" s="3" t="s">
        <v>29</v>
      </c>
      <c r="F63" s="3" t="s">
        <v>29</v>
      </c>
      <c r="G63" s="3" t="s">
        <v>29</v>
      </c>
      <c r="H63" s="3" t="s">
        <v>29</v>
      </c>
      <c r="I63" s="3" t="s">
        <v>29</v>
      </c>
      <c r="J63" s="3" t="s">
        <v>29</v>
      </c>
      <c r="K63" s="3" t="s">
        <v>29</v>
      </c>
      <c r="L63" s="3" t="s">
        <v>29</v>
      </c>
      <c r="M63" s="3" t="s">
        <v>29</v>
      </c>
      <c r="N63" s="3" t="s">
        <v>29</v>
      </c>
      <c r="O63" s="3" t="s">
        <v>29</v>
      </c>
      <c r="P63" s="3" t="s">
        <v>29</v>
      </c>
      <c r="Q63" s="3" t="s">
        <v>29</v>
      </c>
      <c r="R63" s="3" t="s">
        <v>29</v>
      </c>
      <c r="S63" s="4">
        <f>(O63*9)/(K63+0.33*L63)</f>
        <v>0</v>
      </c>
    </row>
    <row r="64" spans="2:19" ht="12.75">
      <c r="B64" s="3" t="s">
        <v>66</v>
      </c>
      <c r="C64" s="3" t="s">
        <v>67</v>
      </c>
      <c r="D64" s="3" t="s">
        <v>29</v>
      </c>
      <c r="E64" s="3" t="s">
        <v>29</v>
      </c>
      <c r="F64" s="3" t="s">
        <v>29</v>
      </c>
      <c r="G64" s="3" t="s">
        <v>29</v>
      </c>
      <c r="H64" s="3" t="s">
        <v>29</v>
      </c>
      <c r="I64" s="3" t="s">
        <v>29</v>
      </c>
      <c r="J64" s="3" t="s">
        <v>29</v>
      </c>
      <c r="K64" s="3" t="s">
        <v>29</v>
      </c>
      <c r="L64" s="3" t="s">
        <v>29</v>
      </c>
      <c r="M64" s="3" t="s">
        <v>29</v>
      </c>
      <c r="N64" s="3" t="s">
        <v>29</v>
      </c>
      <c r="O64" s="3" t="s">
        <v>29</v>
      </c>
      <c r="P64" s="3" t="s">
        <v>29</v>
      </c>
      <c r="Q64" s="3" t="s">
        <v>29</v>
      </c>
      <c r="R64" s="3" t="s">
        <v>29</v>
      </c>
      <c r="S64" s="4">
        <f>(O64*9)/(K64+0.33*L64)</f>
        <v>0</v>
      </c>
    </row>
    <row r="65" spans="2:19" ht="12.75">
      <c r="B65" s="3" t="s">
        <v>68</v>
      </c>
      <c r="C65" s="3" t="s">
        <v>69</v>
      </c>
      <c r="D65" s="3" t="s">
        <v>29</v>
      </c>
      <c r="E65" s="3" t="s">
        <v>29</v>
      </c>
      <c r="F65" s="3" t="s">
        <v>29</v>
      </c>
      <c r="G65" s="3" t="s">
        <v>29</v>
      </c>
      <c r="H65" s="3" t="s">
        <v>29</v>
      </c>
      <c r="I65" s="3" t="s">
        <v>29</v>
      </c>
      <c r="J65" s="3" t="s">
        <v>29</v>
      </c>
      <c r="K65" s="3" t="s">
        <v>29</v>
      </c>
      <c r="L65" s="3" t="s">
        <v>29</v>
      </c>
      <c r="M65" s="3" t="s">
        <v>29</v>
      </c>
      <c r="N65" s="3" t="s">
        <v>29</v>
      </c>
      <c r="O65" s="3" t="s">
        <v>29</v>
      </c>
      <c r="P65" s="3" t="s">
        <v>29</v>
      </c>
      <c r="Q65" s="3" t="s">
        <v>29</v>
      </c>
      <c r="R65" s="3" t="s">
        <v>29</v>
      </c>
      <c r="S65" s="4">
        <f>(O65*9)/(K65+0.33*L65)</f>
        <v>0</v>
      </c>
    </row>
    <row r="66" spans="2:19" ht="12.75">
      <c r="B66" s="3" t="s">
        <v>70</v>
      </c>
      <c r="C66" s="3" t="s">
        <v>71</v>
      </c>
      <c r="D66" s="3" t="s">
        <v>29</v>
      </c>
      <c r="E66" s="3" t="s">
        <v>29</v>
      </c>
      <c r="F66" s="3" t="s">
        <v>29</v>
      </c>
      <c r="G66" s="3" t="s">
        <v>29</v>
      </c>
      <c r="H66" s="3" t="s">
        <v>29</v>
      </c>
      <c r="I66" s="3" t="s">
        <v>29</v>
      </c>
      <c r="J66" s="3" t="s">
        <v>29</v>
      </c>
      <c r="K66" s="3" t="s">
        <v>29</v>
      </c>
      <c r="L66" s="3" t="s">
        <v>29</v>
      </c>
      <c r="M66" s="3" t="s">
        <v>29</v>
      </c>
      <c r="N66" s="3" t="s">
        <v>29</v>
      </c>
      <c r="O66" s="3" t="s">
        <v>29</v>
      </c>
      <c r="P66" s="3" t="s">
        <v>29</v>
      </c>
      <c r="Q66" s="3" t="s">
        <v>29</v>
      </c>
      <c r="R66" s="3" t="s">
        <v>29</v>
      </c>
      <c r="S66" s="4">
        <f>(O66*9)/(K66+0.33*L66)</f>
        <v>0</v>
      </c>
    </row>
    <row r="67" spans="2:19" ht="12.75">
      <c r="B67" s="3" t="s">
        <v>72</v>
      </c>
      <c r="C67" s="3" t="s">
        <v>73</v>
      </c>
      <c r="D67" s="3" t="s">
        <v>29</v>
      </c>
      <c r="E67" s="3" t="s">
        <v>29</v>
      </c>
      <c r="F67" s="3" t="s">
        <v>29</v>
      </c>
      <c r="G67" s="3" t="s">
        <v>29</v>
      </c>
      <c r="H67" s="3" t="s">
        <v>29</v>
      </c>
      <c r="I67" s="3" t="s">
        <v>29</v>
      </c>
      <c r="J67" s="3" t="s">
        <v>29</v>
      </c>
      <c r="K67" s="3" t="s">
        <v>29</v>
      </c>
      <c r="L67" s="3" t="s">
        <v>29</v>
      </c>
      <c r="M67" s="3" t="s">
        <v>29</v>
      </c>
      <c r="N67" s="3" t="s">
        <v>29</v>
      </c>
      <c r="O67" s="3" t="s">
        <v>29</v>
      </c>
      <c r="P67" s="3" t="s">
        <v>29</v>
      </c>
      <c r="Q67" s="3" t="s">
        <v>29</v>
      </c>
      <c r="R67" s="3" t="s">
        <v>29</v>
      </c>
      <c r="S67" s="4">
        <f>(O67*9)/(K67+0.33*L67)</f>
        <v>0</v>
      </c>
    </row>
    <row r="68" spans="2:19" ht="12.75">
      <c r="B68" s="3" t="s">
        <v>74</v>
      </c>
      <c r="C68" s="3" t="s">
        <v>75</v>
      </c>
      <c r="D68" s="3" t="s">
        <v>29</v>
      </c>
      <c r="E68" s="3" t="s">
        <v>29</v>
      </c>
      <c r="F68" s="3" t="s">
        <v>29</v>
      </c>
      <c r="G68" s="3" t="s">
        <v>29</v>
      </c>
      <c r="H68" s="3" t="s">
        <v>29</v>
      </c>
      <c r="I68" s="3" t="s">
        <v>29</v>
      </c>
      <c r="J68" s="3" t="s">
        <v>29</v>
      </c>
      <c r="K68" s="3" t="s">
        <v>29</v>
      </c>
      <c r="L68" s="3" t="s">
        <v>29</v>
      </c>
      <c r="M68" s="3" t="s">
        <v>29</v>
      </c>
      <c r="N68" s="3" t="s">
        <v>29</v>
      </c>
      <c r="O68" s="3" t="s">
        <v>29</v>
      </c>
      <c r="P68" s="3" t="s">
        <v>29</v>
      </c>
      <c r="Q68" s="3" t="s">
        <v>29</v>
      </c>
      <c r="R68" s="3" t="s">
        <v>29</v>
      </c>
      <c r="S68" s="4">
        <f>(O68*9)/(K68+0.33*L68)</f>
        <v>0</v>
      </c>
    </row>
    <row r="69" spans="2:19" ht="12.75">
      <c r="B69" s="3" t="s">
        <v>76</v>
      </c>
      <c r="C69" s="3" t="s">
        <v>77</v>
      </c>
      <c r="D69" s="3" t="s">
        <v>29</v>
      </c>
      <c r="E69" s="3" t="s">
        <v>29</v>
      </c>
      <c r="F69" s="3" t="s">
        <v>29</v>
      </c>
      <c r="G69" s="3" t="s">
        <v>29</v>
      </c>
      <c r="H69" s="3" t="s">
        <v>29</v>
      </c>
      <c r="I69" s="3" t="s">
        <v>29</v>
      </c>
      <c r="J69" s="3" t="s">
        <v>29</v>
      </c>
      <c r="K69" s="3" t="s">
        <v>29</v>
      </c>
      <c r="L69" s="3" t="s">
        <v>29</v>
      </c>
      <c r="M69" s="3" t="s">
        <v>29</v>
      </c>
      <c r="N69" s="3" t="s">
        <v>29</v>
      </c>
      <c r="O69" s="3" t="s">
        <v>29</v>
      </c>
      <c r="P69" s="3" t="s">
        <v>29</v>
      </c>
      <c r="Q69" s="3" t="s">
        <v>29</v>
      </c>
      <c r="R69" s="3" t="s">
        <v>29</v>
      </c>
      <c r="S69" s="4">
        <f>(O69*9)/(K69+0.33*L69)</f>
        <v>0</v>
      </c>
    </row>
    <row r="70" spans="2:19" ht="12.75">
      <c r="B70" s="3" t="s">
        <v>78</v>
      </c>
      <c r="C70" s="3" t="s">
        <v>79</v>
      </c>
      <c r="D70" s="3" t="s">
        <v>29</v>
      </c>
      <c r="E70" s="3" t="s">
        <v>29</v>
      </c>
      <c r="F70" s="3" t="s">
        <v>29</v>
      </c>
      <c r="G70" s="3" t="s">
        <v>29</v>
      </c>
      <c r="H70" s="3" t="s">
        <v>29</v>
      </c>
      <c r="I70" s="3" t="s">
        <v>29</v>
      </c>
      <c r="J70" s="3" t="s">
        <v>29</v>
      </c>
      <c r="K70" s="3" t="s">
        <v>29</v>
      </c>
      <c r="L70" s="3" t="s">
        <v>29</v>
      </c>
      <c r="M70" s="3" t="s">
        <v>29</v>
      </c>
      <c r="N70" s="3" t="s">
        <v>29</v>
      </c>
      <c r="O70" s="3" t="s">
        <v>29</v>
      </c>
      <c r="P70" s="3" t="s">
        <v>29</v>
      </c>
      <c r="Q70" s="3" t="s">
        <v>29</v>
      </c>
      <c r="R70" s="3" t="s">
        <v>29</v>
      </c>
      <c r="S70" s="4">
        <f>(O70*9)/(K70+0.33*L70)</f>
        <v>0</v>
      </c>
    </row>
    <row r="71" spans="2:19" ht="12.75">
      <c r="B71" s="3" t="s">
        <v>80</v>
      </c>
      <c r="C71" s="3" t="s">
        <v>81</v>
      </c>
      <c r="D71" s="3" t="s">
        <v>29</v>
      </c>
      <c r="E71" s="3" t="s">
        <v>29</v>
      </c>
      <c r="F71" s="3" t="s">
        <v>29</v>
      </c>
      <c r="G71" s="3" t="s">
        <v>29</v>
      </c>
      <c r="H71" s="3" t="s">
        <v>29</v>
      </c>
      <c r="I71" s="3" t="s">
        <v>29</v>
      </c>
      <c r="J71" s="3" t="s">
        <v>29</v>
      </c>
      <c r="K71" s="3" t="s">
        <v>29</v>
      </c>
      <c r="L71" s="3" t="s">
        <v>29</v>
      </c>
      <c r="M71" s="3" t="s">
        <v>29</v>
      </c>
      <c r="N71" s="3" t="s">
        <v>29</v>
      </c>
      <c r="O71" s="3" t="s">
        <v>29</v>
      </c>
      <c r="P71" s="3" t="s">
        <v>29</v>
      </c>
      <c r="Q71" s="3" t="s">
        <v>29</v>
      </c>
      <c r="R71" s="3" t="s">
        <v>29</v>
      </c>
      <c r="S71" s="4">
        <f>(O71*9)/(K71+0.33*L71)</f>
        <v>0</v>
      </c>
    </row>
    <row r="72" spans="2:19" ht="12.75">
      <c r="B72" s="3" t="s">
        <v>82</v>
      </c>
      <c r="C72" s="3" t="s">
        <v>83</v>
      </c>
      <c r="D72" s="3" t="s">
        <v>29</v>
      </c>
      <c r="E72" s="3" t="s">
        <v>29</v>
      </c>
      <c r="F72" s="3" t="s">
        <v>29</v>
      </c>
      <c r="G72" s="3" t="s">
        <v>29</v>
      </c>
      <c r="H72" s="3" t="s">
        <v>29</v>
      </c>
      <c r="I72" s="3" t="s">
        <v>29</v>
      </c>
      <c r="J72" s="3" t="s">
        <v>29</v>
      </c>
      <c r="K72" s="3" t="s">
        <v>29</v>
      </c>
      <c r="L72" s="3" t="s">
        <v>29</v>
      </c>
      <c r="M72" s="3" t="s">
        <v>29</v>
      </c>
      <c r="N72" s="3" t="s">
        <v>29</v>
      </c>
      <c r="O72" s="3" t="s">
        <v>29</v>
      </c>
      <c r="P72" s="3" t="s">
        <v>29</v>
      </c>
      <c r="Q72" s="3" t="s">
        <v>29</v>
      </c>
      <c r="R72" s="3" t="s">
        <v>29</v>
      </c>
      <c r="S72" s="4">
        <f>(O72*9)/(K72+0.33*L72)</f>
        <v>0</v>
      </c>
    </row>
    <row r="73" spans="2:19" ht="12.75">
      <c r="B73" s="3" t="s">
        <v>84</v>
      </c>
      <c r="C73" s="3" t="s">
        <v>85</v>
      </c>
      <c r="D73" s="3" t="s">
        <v>29</v>
      </c>
      <c r="E73" s="3" t="s">
        <v>29</v>
      </c>
      <c r="F73" s="3" t="s">
        <v>29</v>
      </c>
      <c r="G73" s="3" t="s">
        <v>29</v>
      </c>
      <c r="H73" s="3" t="s">
        <v>29</v>
      </c>
      <c r="I73" s="3" t="s">
        <v>29</v>
      </c>
      <c r="J73" s="3" t="s">
        <v>29</v>
      </c>
      <c r="K73" s="3" t="s">
        <v>29</v>
      </c>
      <c r="L73" s="3" t="s">
        <v>29</v>
      </c>
      <c r="M73" s="3" t="s">
        <v>29</v>
      </c>
      <c r="N73" s="3" t="s">
        <v>29</v>
      </c>
      <c r="O73" s="3" t="s">
        <v>29</v>
      </c>
      <c r="P73" s="3" t="s">
        <v>29</v>
      </c>
      <c r="Q73" s="3" t="s">
        <v>29</v>
      </c>
      <c r="R73" s="3" t="s">
        <v>29</v>
      </c>
      <c r="S73" s="4">
        <f>(O73*9)/(K73+0.33*L73)</f>
        <v>0</v>
      </c>
    </row>
    <row r="74" spans="2:19" ht="12.75">
      <c r="B74" s="3" t="s">
        <v>86</v>
      </c>
      <c r="C74" s="3" t="s">
        <v>87</v>
      </c>
      <c r="D74" s="3" t="s">
        <v>29</v>
      </c>
      <c r="E74" s="3" t="s">
        <v>29</v>
      </c>
      <c r="F74" s="3" t="s">
        <v>29</v>
      </c>
      <c r="G74" s="3" t="s">
        <v>29</v>
      </c>
      <c r="H74" s="3" t="s">
        <v>29</v>
      </c>
      <c r="I74" s="3" t="s">
        <v>29</v>
      </c>
      <c r="J74" s="3" t="s">
        <v>29</v>
      </c>
      <c r="K74" s="3" t="s">
        <v>29</v>
      </c>
      <c r="L74" s="3" t="s">
        <v>29</v>
      </c>
      <c r="M74" s="3" t="s">
        <v>29</v>
      </c>
      <c r="N74" s="3" t="s">
        <v>29</v>
      </c>
      <c r="O74" s="3" t="s">
        <v>29</v>
      </c>
      <c r="P74" s="3" t="s">
        <v>29</v>
      </c>
      <c r="Q74" s="3" t="s">
        <v>29</v>
      </c>
      <c r="R74" s="3" t="s">
        <v>29</v>
      </c>
      <c r="S74" s="4">
        <f>(O74*9)/(K74+0.33*L74)</f>
        <v>0</v>
      </c>
    </row>
    <row r="75" spans="2:19" ht="12.75">
      <c r="B75" s="3" t="s">
        <v>88</v>
      </c>
      <c r="C75" s="3" t="s">
        <v>89</v>
      </c>
      <c r="D75" s="3" t="s">
        <v>29</v>
      </c>
      <c r="E75" s="3" t="s">
        <v>29</v>
      </c>
      <c r="F75" s="3" t="s">
        <v>29</v>
      </c>
      <c r="G75" s="3" t="s">
        <v>29</v>
      </c>
      <c r="H75" s="3" t="s">
        <v>29</v>
      </c>
      <c r="I75" s="3" t="s">
        <v>29</v>
      </c>
      <c r="J75" s="3" t="s">
        <v>29</v>
      </c>
      <c r="K75" s="3" t="s">
        <v>29</v>
      </c>
      <c r="L75" s="3" t="s">
        <v>29</v>
      </c>
      <c r="M75" s="3" t="s">
        <v>29</v>
      </c>
      <c r="N75" s="3" t="s">
        <v>29</v>
      </c>
      <c r="O75" s="3" t="s">
        <v>29</v>
      </c>
      <c r="P75" s="3" t="s">
        <v>29</v>
      </c>
      <c r="Q75" s="3" t="s">
        <v>29</v>
      </c>
      <c r="R75" s="3" t="s">
        <v>29</v>
      </c>
      <c r="S75" s="4">
        <f>(O75*9)/(K75+0.33*L75)</f>
        <v>0</v>
      </c>
    </row>
    <row r="76" spans="2:19" ht="12.75">
      <c r="B76" s="3" t="s">
        <v>90</v>
      </c>
      <c r="C76" s="3" t="s">
        <v>91</v>
      </c>
      <c r="D76" s="3" t="s">
        <v>29</v>
      </c>
      <c r="E76" s="3" t="s">
        <v>29</v>
      </c>
      <c r="F76" s="3" t="s">
        <v>29</v>
      </c>
      <c r="G76" s="3" t="s">
        <v>29</v>
      </c>
      <c r="H76" s="3" t="s">
        <v>29</v>
      </c>
      <c r="I76" s="3" t="s">
        <v>29</v>
      </c>
      <c r="J76" s="3" t="s">
        <v>29</v>
      </c>
      <c r="K76" s="3" t="s">
        <v>29</v>
      </c>
      <c r="L76" s="3" t="s">
        <v>29</v>
      </c>
      <c r="M76" s="3" t="s">
        <v>29</v>
      </c>
      <c r="N76" s="3" t="s">
        <v>29</v>
      </c>
      <c r="O76" s="3" t="s">
        <v>29</v>
      </c>
      <c r="P76" s="3" t="s">
        <v>29</v>
      </c>
      <c r="Q76" s="3" t="s">
        <v>29</v>
      </c>
      <c r="R76" s="3" t="s">
        <v>29</v>
      </c>
      <c r="S76" s="4">
        <f>(O76*9)/(K76+0.33*L76)</f>
        <v>0</v>
      </c>
    </row>
    <row r="77" spans="2:19" ht="12.75">
      <c r="B77" s="3" t="s">
        <v>92</v>
      </c>
      <c r="C77" s="3" t="s">
        <v>93</v>
      </c>
      <c r="D77" s="3" t="s">
        <v>29</v>
      </c>
      <c r="E77" s="3" t="s">
        <v>29</v>
      </c>
      <c r="F77" s="3" t="s">
        <v>29</v>
      </c>
      <c r="G77" s="3" t="s">
        <v>29</v>
      </c>
      <c r="H77" s="3" t="s">
        <v>29</v>
      </c>
      <c r="I77" s="3" t="s">
        <v>29</v>
      </c>
      <c r="J77" s="3" t="s">
        <v>29</v>
      </c>
      <c r="K77" s="3" t="s">
        <v>29</v>
      </c>
      <c r="L77" s="3" t="s">
        <v>29</v>
      </c>
      <c r="M77" s="3" t="s">
        <v>29</v>
      </c>
      <c r="N77" s="3" t="s">
        <v>29</v>
      </c>
      <c r="O77" s="3" t="s">
        <v>29</v>
      </c>
      <c r="P77" s="3" t="s">
        <v>29</v>
      </c>
      <c r="Q77" s="3" t="s">
        <v>29</v>
      </c>
      <c r="R77" s="3" t="s">
        <v>29</v>
      </c>
      <c r="S77" s="4">
        <f>(O77*9)/(K77+0.33*L77)</f>
        <v>0</v>
      </c>
    </row>
    <row r="78" spans="2:19" ht="12.75">
      <c r="B78" s="3" t="s">
        <v>94</v>
      </c>
      <c r="C78" s="3" t="s">
        <v>95</v>
      </c>
      <c r="D78" s="3" t="s">
        <v>29</v>
      </c>
      <c r="E78" s="3" t="s">
        <v>29</v>
      </c>
      <c r="F78" s="3" t="s">
        <v>29</v>
      </c>
      <c r="G78" s="3" t="s">
        <v>29</v>
      </c>
      <c r="H78" s="3" t="s">
        <v>29</v>
      </c>
      <c r="I78" s="3" t="s">
        <v>29</v>
      </c>
      <c r="J78" s="3" t="s">
        <v>29</v>
      </c>
      <c r="K78" s="3" t="s">
        <v>29</v>
      </c>
      <c r="L78" s="3" t="s">
        <v>29</v>
      </c>
      <c r="M78" s="3" t="s">
        <v>29</v>
      </c>
      <c r="N78" s="3" t="s">
        <v>29</v>
      </c>
      <c r="O78" s="3" t="s">
        <v>29</v>
      </c>
      <c r="P78" s="3" t="s">
        <v>29</v>
      </c>
      <c r="Q78" s="3" t="s">
        <v>29</v>
      </c>
      <c r="R78" s="3" t="s">
        <v>29</v>
      </c>
      <c r="S78" s="4">
        <f>(O78*9)/(K78+0.33*L78)</f>
        <v>0</v>
      </c>
    </row>
    <row r="79" spans="2:19" ht="12.75">
      <c r="B79" s="3" t="s">
        <v>96</v>
      </c>
      <c r="C79" s="3" t="s">
        <v>97</v>
      </c>
      <c r="D79" s="3" t="s">
        <v>29</v>
      </c>
      <c r="E79" s="3" t="s">
        <v>29</v>
      </c>
      <c r="F79" s="3" t="s">
        <v>29</v>
      </c>
      <c r="G79" s="3" t="s">
        <v>29</v>
      </c>
      <c r="H79" s="3" t="s">
        <v>29</v>
      </c>
      <c r="I79" s="3" t="s">
        <v>29</v>
      </c>
      <c r="J79" s="3" t="s">
        <v>29</v>
      </c>
      <c r="K79" s="3" t="s">
        <v>29</v>
      </c>
      <c r="L79" s="3" t="s">
        <v>29</v>
      </c>
      <c r="M79" s="3" t="s">
        <v>29</v>
      </c>
      <c r="N79" s="3" t="s">
        <v>29</v>
      </c>
      <c r="O79" s="3" t="s">
        <v>29</v>
      </c>
      <c r="P79" s="3" t="s">
        <v>29</v>
      </c>
      <c r="Q79" s="3" t="s">
        <v>29</v>
      </c>
      <c r="R79" s="3" t="s">
        <v>29</v>
      </c>
      <c r="S79" s="4">
        <f>(O79*9)/(K79+0.33*L79)</f>
        <v>0</v>
      </c>
    </row>
    <row r="80" spans="2:19" ht="12.75">
      <c r="B80" s="3" t="s">
        <v>98</v>
      </c>
      <c r="C80" s="3" t="s">
        <v>99</v>
      </c>
      <c r="D80" s="3" t="s">
        <v>29</v>
      </c>
      <c r="E80" s="3" t="s">
        <v>29</v>
      </c>
      <c r="F80" s="3" t="s">
        <v>29</v>
      </c>
      <c r="G80" s="3" t="s">
        <v>29</v>
      </c>
      <c r="H80" s="3" t="s">
        <v>29</v>
      </c>
      <c r="I80" s="3" t="s">
        <v>29</v>
      </c>
      <c r="J80" s="3" t="s">
        <v>29</v>
      </c>
      <c r="K80" s="3" t="s">
        <v>29</v>
      </c>
      <c r="L80" s="3" t="s">
        <v>29</v>
      </c>
      <c r="M80" s="3" t="s">
        <v>29</v>
      </c>
      <c r="N80" s="3" t="s">
        <v>29</v>
      </c>
      <c r="O80" s="3" t="s">
        <v>29</v>
      </c>
      <c r="P80" s="3" t="s">
        <v>29</v>
      </c>
      <c r="Q80" s="3" t="s">
        <v>29</v>
      </c>
      <c r="R80" s="3" t="s">
        <v>29</v>
      </c>
      <c r="S80" s="4">
        <f>(O80*9)/(K80+0.33*L80)</f>
        <v>0</v>
      </c>
    </row>
    <row r="81" spans="2:19" ht="12.75">
      <c r="B81" s="3" t="s">
        <v>100</v>
      </c>
      <c r="C81" s="3" t="s">
        <v>101</v>
      </c>
      <c r="D81" s="3" t="s">
        <v>29</v>
      </c>
      <c r="E81" s="3" t="s">
        <v>29</v>
      </c>
      <c r="F81" s="3" t="s">
        <v>29</v>
      </c>
      <c r="G81" s="3" t="s">
        <v>29</v>
      </c>
      <c r="H81" s="3" t="s">
        <v>29</v>
      </c>
      <c r="I81" s="3" t="s">
        <v>29</v>
      </c>
      <c r="J81" s="3" t="s">
        <v>29</v>
      </c>
      <c r="K81" s="3" t="s">
        <v>29</v>
      </c>
      <c r="L81" s="3" t="s">
        <v>29</v>
      </c>
      <c r="M81" s="3" t="s">
        <v>29</v>
      </c>
      <c r="N81" s="3" t="s">
        <v>29</v>
      </c>
      <c r="O81" s="3" t="s">
        <v>29</v>
      </c>
      <c r="P81" s="3" t="s">
        <v>29</v>
      </c>
      <c r="Q81" s="3" t="s">
        <v>29</v>
      </c>
      <c r="R81" s="3" t="s">
        <v>29</v>
      </c>
      <c r="S81" s="4">
        <f>(O81*9)/(K81+0.33*L81)</f>
        <v>0</v>
      </c>
    </row>
    <row r="82" spans="2:19" ht="12.75">
      <c r="B82" s="3" t="s">
        <v>102</v>
      </c>
      <c r="C82" s="3" t="s">
        <v>103</v>
      </c>
      <c r="D82" s="3" t="s">
        <v>29</v>
      </c>
      <c r="E82" s="3" t="s">
        <v>29</v>
      </c>
      <c r="F82" s="3" t="s">
        <v>29</v>
      </c>
      <c r="G82" s="3" t="s">
        <v>29</v>
      </c>
      <c r="H82" s="3" t="s">
        <v>29</v>
      </c>
      <c r="I82" s="3" t="s">
        <v>29</v>
      </c>
      <c r="J82" s="3" t="s">
        <v>29</v>
      </c>
      <c r="K82" s="3" t="s">
        <v>29</v>
      </c>
      <c r="L82" s="3" t="s">
        <v>29</v>
      </c>
      <c r="M82" s="3" t="s">
        <v>29</v>
      </c>
      <c r="N82" s="3" t="s">
        <v>29</v>
      </c>
      <c r="O82" s="3" t="s">
        <v>29</v>
      </c>
      <c r="P82" s="3" t="s">
        <v>29</v>
      </c>
      <c r="Q82" s="3" t="s">
        <v>29</v>
      </c>
      <c r="R82" s="3" t="s">
        <v>29</v>
      </c>
      <c r="S82" s="4">
        <f>(O82*9)/(K82+0.33*L82)</f>
        <v>0</v>
      </c>
    </row>
    <row r="83" spans="2:19" ht="12.75">
      <c r="B83" s="3" t="s">
        <v>104</v>
      </c>
      <c r="C83" s="3" t="s">
        <v>105</v>
      </c>
      <c r="D83" s="3" t="s">
        <v>29</v>
      </c>
      <c r="E83" s="3" t="s">
        <v>29</v>
      </c>
      <c r="F83" s="3" t="s">
        <v>29</v>
      </c>
      <c r="G83" s="3" t="s">
        <v>29</v>
      </c>
      <c r="H83" s="3" t="s">
        <v>29</v>
      </c>
      <c r="I83" s="3" t="s">
        <v>29</v>
      </c>
      <c r="J83" s="3" t="s">
        <v>29</v>
      </c>
      <c r="K83" s="3" t="s">
        <v>29</v>
      </c>
      <c r="L83" s="3" t="s">
        <v>29</v>
      </c>
      <c r="M83" s="3" t="s">
        <v>29</v>
      </c>
      <c r="N83" s="3" t="s">
        <v>29</v>
      </c>
      <c r="O83" s="3" t="s">
        <v>29</v>
      </c>
      <c r="P83" s="3" t="s">
        <v>29</v>
      </c>
      <c r="Q83" s="3" t="s">
        <v>29</v>
      </c>
      <c r="R83" s="3" t="s">
        <v>29</v>
      </c>
      <c r="S83" s="4">
        <f>(O83*9)/(K83+0.33*L83)</f>
        <v>0</v>
      </c>
    </row>
    <row r="84" spans="2:19" ht="12.75">
      <c r="B84" s="3" t="s">
        <v>106</v>
      </c>
      <c r="C84" s="3" t="s">
        <v>107</v>
      </c>
      <c r="D84" s="3" t="s">
        <v>29</v>
      </c>
      <c r="E84" s="3" t="s">
        <v>29</v>
      </c>
      <c r="F84" s="3" t="s">
        <v>29</v>
      </c>
      <c r="G84" s="3" t="s">
        <v>29</v>
      </c>
      <c r="H84" s="3" t="s">
        <v>29</v>
      </c>
      <c r="I84" s="3" t="s">
        <v>29</v>
      </c>
      <c r="J84" s="3" t="s">
        <v>29</v>
      </c>
      <c r="K84" s="3" t="s">
        <v>29</v>
      </c>
      <c r="L84" s="3" t="s">
        <v>29</v>
      </c>
      <c r="M84" s="3" t="s">
        <v>29</v>
      </c>
      <c r="N84" s="3" t="s">
        <v>29</v>
      </c>
      <c r="O84" s="3" t="s">
        <v>29</v>
      </c>
      <c r="P84" s="3" t="s">
        <v>29</v>
      </c>
      <c r="Q84" s="3" t="s">
        <v>29</v>
      </c>
      <c r="R84" s="3" t="s">
        <v>29</v>
      </c>
      <c r="S84" s="4">
        <f>(O84*9)/(K84+0.33*L84)</f>
        <v>0</v>
      </c>
    </row>
    <row r="85" spans="2:19" ht="12.75">
      <c r="B85" s="3" t="s">
        <v>108</v>
      </c>
      <c r="C85" s="3" t="s">
        <v>109</v>
      </c>
      <c r="D85" s="3" t="s">
        <v>29</v>
      </c>
      <c r="E85" s="3" t="s">
        <v>29</v>
      </c>
      <c r="F85" s="3" t="s">
        <v>29</v>
      </c>
      <c r="G85" s="3" t="s">
        <v>29</v>
      </c>
      <c r="H85" s="3" t="s">
        <v>29</v>
      </c>
      <c r="I85" s="3" t="s">
        <v>29</v>
      </c>
      <c r="J85" s="3" t="s">
        <v>29</v>
      </c>
      <c r="K85" s="3" t="s">
        <v>29</v>
      </c>
      <c r="L85" s="3" t="s">
        <v>29</v>
      </c>
      <c r="M85" s="3" t="s">
        <v>29</v>
      </c>
      <c r="N85" s="3" t="s">
        <v>29</v>
      </c>
      <c r="O85" s="3" t="s">
        <v>29</v>
      </c>
      <c r="P85" s="3" t="s">
        <v>29</v>
      </c>
      <c r="Q85" s="3" t="s">
        <v>29</v>
      </c>
      <c r="R85" s="3" t="s">
        <v>29</v>
      </c>
      <c r="S85" s="4">
        <f>(O85*9)/(K85+0.33*L85)</f>
        <v>0</v>
      </c>
    </row>
    <row r="86" spans="2:19" ht="12.75">
      <c r="B86" s="3" t="s">
        <v>110</v>
      </c>
      <c r="C86" s="3" t="s">
        <v>111</v>
      </c>
      <c r="D86" s="3" t="s">
        <v>29</v>
      </c>
      <c r="E86" s="3" t="s">
        <v>29</v>
      </c>
      <c r="F86" s="3" t="s">
        <v>29</v>
      </c>
      <c r="G86" s="3" t="s">
        <v>29</v>
      </c>
      <c r="H86" s="3" t="s">
        <v>29</v>
      </c>
      <c r="I86" s="3" t="s">
        <v>29</v>
      </c>
      <c r="J86" s="3" t="s">
        <v>29</v>
      </c>
      <c r="K86" s="3" t="s">
        <v>29</v>
      </c>
      <c r="L86" s="3" t="s">
        <v>29</v>
      </c>
      <c r="M86" s="3" t="s">
        <v>29</v>
      </c>
      <c r="N86" s="3" t="s">
        <v>29</v>
      </c>
      <c r="O86" s="3" t="s">
        <v>29</v>
      </c>
      <c r="P86" s="3" t="s">
        <v>29</v>
      </c>
      <c r="Q86" s="3" t="s">
        <v>29</v>
      </c>
      <c r="R86" s="3" t="s">
        <v>29</v>
      </c>
      <c r="S86" s="4">
        <f>(O86*9)/(K86+0.33*L86)</f>
        <v>0</v>
      </c>
    </row>
    <row r="87" spans="2:19" ht="12.75">
      <c r="B87" s="3" t="s">
        <v>112</v>
      </c>
      <c r="C87" s="3" t="s">
        <v>113</v>
      </c>
      <c r="D87" s="3" t="s">
        <v>29</v>
      </c>
      <c r="E87" s="3" t="s">
        <v>29</v>
      </c>
      <c r="F87" s="3" t="s">
        <v>29</v>
      </c>
      <c r="G87" s="3" t="s">
        <v>29</v>
      </c>
      <c r="H87" s="3" t="s">
        <v>29</v>
      </c>
      <c r="I87" s="3" t="s">
        <v>29</v>
      </c>
      <c r="J87" s="3" t="s">
        <v>29</v>
      </c>
      <c r="K87" s="3" t="s">
        <v>29</v>
      </c>
      <c r="L87" s="3" t="s">
        <v>29</v>
      </c>
      <c r="M87" s="3" t="s">
        <v>29</v>
      </c>
      <c r="N87" s="3" t="s">
        <v>29</v>
      </c>
      <c r="O87" s="3" t="s">
        <v>29</v>
      </c>
      <c r="P87" s="3" t="s">
        <v>29</v>
      </c>
      <c r="Q87" s="3" t="s">
        <v>29</v>
      </c>
      <c r="R87" s="3" t="s">
        <v>29</v>
      </c>
      <c r="S87" s="4">
        <f>(O87*9)/(K87+0.33*L87)</f>
        <v>0</v>
      </c>
    </row>
    <row r="88" spans="2:19" ht="12.75">
      <c r="B88" s="3" t="s">
        <v>114</v>
      </c>
      <c r="C88" s="3" t="s">
        <v>115</v>
      </c>
      <c r="D88" s="3" t="s">
        <v>29</v>
      </c>
      <c r="E88" s="3" t="s">
        <v>29</v>
      </c>
      <c r="F88" s="3" t="s">
        <v>29</v>
      </c>
      <c r="G88" s="3" t="s">
        <v>29</v>
      </c>
      <c r="H88" s="3" t="s">
        <v>29</v>
      </c>
      <c r="I88" s="3" t="s">
        <v>29</v>
      </c>
      <c r="J88" s="3" t="s">
        <v>29</v>
      </c>
      <c r="K88" s="3" t="s">
        <v>29</v>
      </c>
      <c r="L88" s="3" t="s">
        <v>29</v>
      </c>
      <c r="M88" s="3" t="s">
        <v>29</v>
      </c>
      <c r="N88" s="3" t="s">
        <v>29</v>
      </c>
      <c r="O88" s="3" t="s">
        <v>29</v>
      </c>
      <c r="P88" s="3" t="s">
        <v>29</v>
      </c>
      <c r="Q88" s="3" t="s">
        <v>29</v>
      </c>
      <c r="R88" s="3" t="s">
        <v>29</v>
      </c>
      <c r="S88" s="4">
        <f>(O88*9)/(K88+0.33*L88)</f>
        <v>0</v>
      </c>
    </row>
    <row r="89" spans="2:19" ht="12.75">
      <c r="B89" s="3" t="s">
        <v>116</v>
      </c>
      <c r="C89" s="3" t="s">
        <v>117</v>
      </c>
      <c r="D89" s="3" t="s">
        <v>29</v>
      </c>
      <c r="E89" s="3" t="s">
        <v>29</v>
      </c>
      <c r="F89" s="3" t="s">
        <v>29</v>
      </c>
      <c r="G89" s="3" t="s">
        <v>29</v>
      </c>
      <c r="H89" s="3" t="s">
        <v>29</v>
      </c>
      <c r="I89" s="3" t="s">
        <v>29</v>
      </c>
      <c r="J89" s="3" t="s">
        <v>29</v>
      </c>
      <c r="K89" s="3" t="s">
        <v>29</v>
      </c>
      <c r="L89" s="3" t="s">
        <v>29</v>
      </c>
      <c r="M89" s="3" t="s">
        <v>29</v>
      </c>
      <c r="N89" s="3" t="s">
        <v>29</v>
      </c>
      <c r="O89" s="3" t="s">
        <v>29</v>
      </c>
      <c r="P89" s="3" t="s">
        <v>29</v>
      </c>
      <c r="Q89" s="3" t="s">
        <v>29</v>
      </c>
      <c r="R89" s="3" t="s">
        <v>29</v>
      </c>
      <c r="S89" s="4">
        <f>(O89*9)/(K89+0.33*L89)</f>
        <v>0</v>
      </c>
    </row>
    <row r="90" spans="2:19" ht="12.75">
      <c r="B90" s="3" t="s">
        <v>118</v>
      </c>
      <c r="C90" s="3" t="s">
        <v>119</v>
      </c>
      <c r="D90" s="3" t="s">
        <v>29</v>
      </c>
      <c r="E90" s="3" t="s">
        <v>29</v>
      </c>
      <c r="F90" s="3" t="s">
        <v>29</v>
      </c>
      <c r="G90" s="3" t="s">
        <v>29</v>
      </c>
      <c r="H90" s="3" t="s">
        <v>29</v>
      </c>
      <c r="I90" s="3" t="s">
        <v>29</v>
      </c>
      <c r="J90" s="3" t="s">
        <v>29</v>
      </c>
      <c r="K90" s="3" t="s">
        <v>29</v>
      </c>
      <c r="L90" s="3" t="s">
        <v>29</v>
      </c>
      <c r="M90" s="3" t="s">
        <v>29</v>
      </c>
      <c r="N90" s="3" t="s">
        <v>29</v>
      </c>
      <c r="O90" s="3" t="s">
        <v>29</v>
      </c>
      <c r="P90" s="3" t="s">
        <v>29</v>
      </c>
      <c r="Q90" s="3" t="s">
        <v>29</v>
      </c>
      <c r="R90" s="3" t="s">
        <v>29</v>
      </c>
      <c r="S90" s="4">
        <f>(O90*9)/(K90+0.33*L90)</f>
        <v>0</v>
      </c>
    </row>
    <row r="91" spans="2:19" ht="12.75">
      <c r="B91" s="3" t="s">
        <v>120</v>
      </c>
      <c r="C91" s="3" t="s">
        <v>121</v>
      </c>
      <c r="D91" s="3" t="s">
        <v>29</v>
      </c>
      <c r="E91" s="3" t="s">
        <v>29</v>
      </c>
      <c r="F91" s="3" t="s">
        <v>29</v>
      </c>
      <c r="G91" s="3" t="s">
        <v>29</v>
      </c>
      <c r="H91" s="3" t="s">
        <v>29</v>
      </c>
      <c r="I91" s="3" t="s">
        <v>29</v>
      </c>
      <c r="J91" s="3" t="s">
        <v>29</v>
      </c>
      <c r="K91" s="3" t="s">
        <v>29</v>
      </c>
      <c r="L91" s="3" t="s">
        <v>29</v>
      </c>
      <c r="M91" s="3" t="s">
        <v>29</v>
      </c>
      <c r="N91" s="3" t="s">
        <v>29</v>
      </c>
      <c r="O91" s="3" t="s">
        <v>29</v>
      </c>
      <c r="P91" s="3" t="s">
        <v>29</v>
      </c>
      <c r="Q91" s="3" t="s">
        <v>29</v>
      </c>
      <c r="R91" s="3" t="s">
        <v>29</v>
      </c>
      <c r="S91" s="4">
        <f>(O91*9)/(K91+0.33*L91)</f>
        <v>0</v>
      </c>
    </row>
    <row r="92" spans="2:19" ht="12.75">
      <c r="B92" s="3" t="s">
        <v>122</v>
      </c>
      <c r="C92" s="3" t="s">
        <v>123</v>
      </c>
      <c r="D92" s="3" t="s">
        <v>29</v>
      </c>
      <c r="E92" s="3" t="s">
        <v>29</v>
      </c>
      <c r="F92" s="3" t="s">
        <v>29</v>
      </c>
      <c r="G92" s="3" t="s">
        <v>29</v>
      </c>
      <c r="H92" s="3" t="s">
        <v>29</v>
      </c>
      <c r="I92" s="3" t="s">
        <v>29</v>
      </c>
      <c r="J92" s="3" t="s">
        <v>29</v>
      </c>
      <c r="K92" s="3" t="s">
        <v>29</v>
      </c>
      <c r="L92" s="3" t="s">
        <v>29</v>
      </c>
      <c r="M92" s="3" t="s">
        <v>29</v>
      </c>
      <c r="N92" s="3" t="s">
        <v>29</v>
      </c>
      <c r="O92" s="3" t="s">
        <v>29</v>
      </c>
      <c r="P92" s="3" t="s">
        <v>29</v>
      </c>
      <c r="Q92" s="3" t="s">
        <v>29</v>
      </c>
      <c r="R92" s="3" t="s">
        <v>29</v>
      </c>
      <c r="S92" s="4">
        <f>(O92*9)/(K92+0.33*L92)</f>
        <v>0</v>
      </c>
    </row>
    <row r="93" spans="2:19" ht="12.75">
      <c r="B93" s="3" t="s">
        <v>124</v>
      </c>
      <c r="C93" s="3" t="s">
        <v>125</v>
      </c>
      <c r="D93" s="3" t="s">
        <v>29</v>
      </c>
      <c r="E93" s="3" t="s">
        <v>29</v>
      </c>
      <c r="F93" s="3" t="s">
        <v>29</v>
      </c>
      <c r="G93" s="3" t="s">
        <v>29</v>
      </c>
      <c r="H93" s="3" t="s">
        <v>29</v>
      </c>
      <c r="I93" s="3" t="s">
        <v>29</v>
      </c>
      <c r="J93" s="3" t="s">
        <v>29</v>
      </c>
      <c r="K93" s="3" t="s">
        <v>29</v>
      </c>
      <c r="L93" s="3" t="s">
        <v>29</v>
      </c>
      <c r="M93" s="3" t="s">
        <v>29</v>
      </c>
      <c r="N93" s="3" t="s">
        <v>29</v>
      </c>
      <c r="O93" s="3" t="s">
        <v>29</v>
      </c>
      <c r="P93" s="3" t="s">
        <v>29</v>
      </c>
      <c r="Q93" s="3" t="s">
        <v>29</v>
      </c>
      <c r="R93" s="3" t="s">
        <v>29</v>
      </c>
      <c r="S93" s="4">
        <f>(O93*9)/(K93+0.33*L93)</f>
        <v>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