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<sst xmlns="http://schemas.openxmlformats.org/spreadsheetml/2006/main" count="1034" uniqueCount="147">
  <si>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</si>
  <si>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</si>
  <si>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</si>
  <si>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</si>
  <si>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</si>
  <si>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</si>
  <si>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</si>
  <si>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</si>
  <si>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</si>
  <si>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</si>
  <si>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</si>
  <si>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</si>
  <si>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</si>
  <si>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</si>
  <si>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</si>
  <si>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</si>
  <si>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</si>
  <si>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</si>
  <si>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</si>
  <si>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</si>
  <si>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</si>
  <si>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</si>
  <si>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</si>
  <si>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</si>
  <si>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13</t>
  </si>
  <si>
    <t>51</t>
  </si>
  <si>
    <t>11</t>
  </si>
  <si>
    <t>14</t>
  </si>
  <si>
    <t>7</t>
  </si>
  <si>
    <t>4</t>
  </si>
  <si>
    <t>10</t>
  </si>
  <si>
    <t>17</t>
  </si>
  <si>
    <t>Cavan Biggio</t>
  </si>
  <si>
    <t>11134</t>
  </si>
  <si>
    <t>6</t>
  </si>
  <si>
    <t>25</t>
  </si>
  <si>
    <t>1</t>
  </si>
  <si>
    <t>Lawrence Butler</t>
  </si>
  <si>
    <t>12043</t>
  </si>
  <si>
    <t>18</t>
  </si>
  <si>
    <t>2</t>
  </si>
  <si>
    <t>Aledmys Diaz</t>
  </si>
  <si>
    <t>10264</t>
  </si>
  <si>
    <t>20</t>
  </si>
  <si>
    <t>8</t>
  </si>
  <si>
    <t>Elias Diaz</t>
  </si>
  <si>
    <t>10287</t>
  </si>
  <si>
    <t>3</t>
  </si>
  <si>
    <t>Gunnar Henderson</t>
  </si>
  <si>
    <t>11847</t>
  </si>
  <si>
    <t>43</t>
  </si>
  <si>
    <t>15</t>
  </si>
  <si>
    <t>5</t>
  </si>
  <si>
    <t>16</t>
  </si>
  <si>
    <t>Josh Jung</t>
  </si>
  <si>
    <t>12082</t>
  </si>
  <si>
    <t>54</t>
  </si>
  <si>
    <t>Max Kepler</t>
  </si>
  <si>
    <t>10315</t>
  </si>
  <si>
    <t>41</t>
  </si>
  <si>
    <t>Parker Meadows</t>
  </si>
  <si>
    <t>11988</t>
  </si>
  <si>
    <t>23</t>
  </si>
  <si>
    <t>J.T. Realmuto</t>
  </si>
  <si>
    <t>10020</t>
  </si>
  <si>
    <t>44</t>
  </si>
  <si>
    <t>9</t>
  </si>
  <si>
    <t>Alfonso Rivas</t>
  </si>
  <si>
    <t>11579</t>
  </si>
  <si>
    <t>21</t>
  </si>
  <si>
    <t>Luis Robert</t>
  </si>
  <si>
    <t>11485</t>
  </si>
  <si>
    <t>42</t>
  </si>
  <si>
    <t>Carlos Santana</t>
  </si>
  <si>
    <t>9261</t>
  </si>
  <si>
    <t>39</t>
  </si>
  <si>
    <t>Nick Senzel</t>
  </si>
  <si>
    <t>10955</t>
  </si>
  <si>
    <t>Edmundo Sosa</t>
  </si>
  <si>
    <t>10758</t>
  </si>
  <si>
    <t>60</t>
  </si>
  <si>
    <t>12</t>
  </si>
  <si>
    <t>Mike Trout</t>
  </si>
  <si>
    <t>8965</t>
  </si>
  <si>
    <t>37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</si>
  <si>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</si>
  <si>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</si>
  <si>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</si>
  <si>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</si>
  <si>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</si>
  <si>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</si>
  <si>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</si>
  <si>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</si>
  <si>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</si>
  <si>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</si>
  <si>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</si>
  <si>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</si>
  <si>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</si>
  <si>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</si>
  <si>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</si>
  <si>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</si>
  <si>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</si>
  <si>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</si>
  <si>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</si>
  <si>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</si>
  <si>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</si>
  <si>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</si>
  <si>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</si>
  <si>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</si>
  <si>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</si>
  <si>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</si>
  <si>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</si>
  <si>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</si>
  <si>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</si>
  <si>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</si>
  <si>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</si>
  <si>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</si>
  <si>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</si>
  <si>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</si>
  <si>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</si>
  <si>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</si>
  <si>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</si>
  <si>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</si>
  <si>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</si>
  <si>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</si>
  <si>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</si>
  <si>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</si>
  <si>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</si>
  <si>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</si>
  <si>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</si>
  <si>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</si>
  <si>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</si>
  <si>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</si>
  <si>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</si>
  <si>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</si>
  <si>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</si>
  <si>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</si>
  <si>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</si>
  <si>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</si>
  <si>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</si>
  <si>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</si>
  <si>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</si>
  <si>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</si>
  <si>
    <t>19</t>
  </si>
  <si>
    <t>29</t>
  </si>
  <si>
    <t>30</t>
  </si>
  <si>
    <t>27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</si>
</sst>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1"/>
  <sheetViews>
    <sheetView tabSelected="1" workbookViewId="0" topLeftCell="A1">
      <selection activeCell="A1" sqref="A1"/>
    </sheetView>
  </sheetViews>
  <sheetFormatPr defaultColWidth="9.140625" defaultRowHeight="12.75"/>
  <sheetData>
    <row r="3" spans="2:20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</row>
    <row r="4" spans="2:20" ht="12.75">
      <c r="B4" s="3" t="s">
        <v>19</v>
      </c>
      <c r="C4" s="3" t="s">
        <v>20</v>
      </c>
      <c r="D4" s="3" t="s">
        <v>21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21</v>
      </c>
      <c r="M4" s="3" t="s">
        <v>21</v>
      </c>
      <c r="N4" s="3" t="s">
        <v>21</v>
      </c>
      <c r="O4" s="3" t="s">
        <v>21</v>
      </c>
      <c r="P4" s="3" t="s">
        <v>21</v>
      </c>
      <c r="Q4" s="3" t="s">
        <v>21</v>
      </c>
      <c r="R4" s="2">
        <f>G4/E4</f>
        <v>0</v>
      </c>
      <c r="S4" s="2">
        <f>(G4+I4*1+J4*2+K4*3)/E4</f>
        <v>0</v>
      </c>
      <c r="T4" s="2">
        <f>(G4+L4+P4)/(E4+L4+P4)</f>
        <v>0</v>
      </c>
    </row>
    <row r="5" spans="2:20" ht="12.75">
      <c r="B5" s="3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3" t="s">
        <v>29</v>
      </c>
      <c r="J5" s="3" t="s">
        <v>21</v>
      </c>
      <c r="K5" s="3" t="s">
        <v>29</v>
      </c>
      <c r="L5" s="3" t="s">
        <v>30</v>
      </c>
      <c r="M5" s="3" t="s">
        <v>31</v>
      </c>
      <c r="N5" s="3" t="s">
        <v>21</v>
      </c>
      <c r="O5" s="3" t="s">
        <v>21</v>
      </c>
      <c r="P5" s="3" t="s">
        <v>21</v>
      </c>
      <c r="Q5" s="3" t="s">
        <v>21</v>
      </c>
      <c r="R5" s="2">
        <f>G5/E5</f>
        <v>0</v>
      </c>
      <c r="S5" s="2">
        <f>(G5+I5*1+J5*2+K5*3)/E5</f>
        <v>0</v>
      </c>
      <c r="T5" s="2">
        <f>(G5+L5+P5)/(E5+L5+P5)</f>
        <v>0</v>
      </c>
    </row>
    <row r="6" spans="2:20" ht="12.75"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29</v>
      </c>
      <c r="H6" s="3" t="s">
        <v>36</v>
      </c>
      <c r="I6" s="3" t="s">
        <v>36</v>
      </c>
      <c r="J6" s="3" t="s">
        <v>21</v>
      </c>
      <c r="K6" s="3" t="s">
        <v>36</v>
      </c>
      <c r="L6" s="3" t="s">
        <v>36</v>
      </c>
      <c r="M6" s="3" t="s">
        <v>26</v>
      </c>
      <c r="N6" s="3" t="s">
        <v>21</v>
      </c>
      <c r="O6" s="3" t="s">
        <v>21</v>
      </c>
      <c r="P6" s="3" t="s">
        <v>21</v>
      </c>
      <c r="Q6" s="3" t="s">
        <v>36</v>
      </c>
      <c r="R6" s="2">
        <f>G6/E6</f>
        <v>0</v>
      </c>
      <c r="S6" s="2">
        <f>(G6+I6*1+J6*2+K6*3)/E6</f>
        <v>0</v>
      </c>
      <c r="T6" s="2">
        <f>(G6+L6+P6)/(E6+L6+P6)</f>
        <v>0</v>
      </c>
    </row>
    <row r="7" spans="2:20" ht="12.75">
      <c r="B7" s="3" t="s">
        <v>37</v>
      </c>
      <c r="C7" s="3" t="s">
        <v>38</v>
      </c>
      <c r="D7" s="3" t="s">
        <v>34</v>
      </c>
      <c r="E7" s="3" t="s">
        <v>39</v>
      </c>
      <c r="F7" s="3" t="s">
        <v>21</v>
      </c>
      <c r="G7" s="3" t="s">
        <v>40</v>
      </c>
      <c r="H7" s="3" t="s">
        <v>36</v>
      </c>
      <c r="I7" s="3" t="s">
        <v>36</v>
      </c>
      <c r="J7" s="3" t="s">
        <v>21</v>
      </c>
      <c r="K7" s="3" t="s">
        <v>21</v>
      </c>
      <c r="L7" s="3" t="s">
        <v>36</v>
      </c>
      <c r="M7" s="3" t="s">
        <v>40</v>
      </c>
      <c r="N7" s="3" t="s">
        <v>21</v>
      </c>
      <c r="O7" s="3" t="s">
        <v>21</v>
      </c>
      <c r="P7" s="3" t="s">
        <v>36</v>
      </c>
      <c r="Q7" s="3" t="s">
        <v>36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41</v>
      </c>
      <c r="C8" s="3" t="s">
        <v>42</v>
      </c>
      <c r="D8" s="3" t="s">
        <v>34</v>
      </c>
      <c r="E8" s="3" t="s">
        <v>43</v>
      </c>
      <c r="F8" s="3" t="s">
        <v>36</v>
      </c>
      <c r="G8" s="3" t="s">
        <v>29</v>
      </c>
      <c r="H8" s="3" t="s">
        <v>40</v>
      </c>
      <c r="I8" s="3" t="s">
        <v>36</v>
      </c>
      <c r="J8" s="3" t="s">
        <v>21</v>
      </c>
      <c r="K8" s="3" t="s">
        <v>36</v>
      </c>
      <c r="L8" s="3" t="s">
        <v>36</v>
      </c>
      <c r="M8" s="3" t="s">
        <v>44</v>
      </c>
      <c r="N8" s="3" t="s">
        <v>21</v>
      </c>
      <c r="O8" s="3" t="s">
        <v>21</v>
      </c>
      <c r="P8" s="3" t="s">
        <v>21</v>
      </c>
      <c r="Q8" s="3" t="s">
        <v>21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45</v>
      </c>
      <c r="C9" s="3" t="s">
        <v>46</v>
      </c>
      <c r="D9" s="3" t="s">
        <v>34</v>
      </c>
      <c r="E9" s="3" t="s">
        <v>39</v>
      </c>
      <c r="F9" s="3" t="s">
        <v>47</v>
      </c>
      <c r="G9" s="3" t="s">
        <v>29</v>
      </c>
      <c r="H9" s="3" t="s">
        <v>36</v>
      </c>
      <c r="I9" s="3" t="s">
        <v>21</v>
      </c>
      <c r="J9" s="3" t="s">
        <v>21</v>
      </c>
      <c r="K9" s="3" t="s">
        <v>36</v>
      </c>
      <c r="L9" s="3" t="s">
        <v>47</v>
      </c>
      <c r="M9" s="3" t="s">
        <v>40</v>
      </c>
      <c r="N9" s="3" t="s">
        <v>21</v>
      </c>
      <c r="O9" s="3" t="s">
        <v>21</v>
      </c>
      <c r="P9" s="3" t="s">
        <v>21</v>
      </c>
      <c r="Q9" s="3" t="s">
        <v>21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48</v>
      </c>
      <c r="C10" s="3" t="s">
        <v>49</v>
      </c>
      <c r="D10" s="3" t="s">
        <v>30</v>
      </c>
      <c r="E10" s="3" t="s">
        <v>50</v>
      </c>
      <c r="F10" s="3" t="s">
        <v>24</v>
      </c>
      <c r="G10" s="3" t="s">
        <v>51</v>
      </c>
      <c r="H10" s="3" t="s">
        <v>30</v>
      </c>
      <c r="I10" s="3" t="s">
        <v>21</v>
      </c>
      <c r="J10" s="3" t="s">
        <v>36</v>
      </c>
      <c r="K10" s="3" t="s">
        <v>52</v>
      </c>
      <c r="L10" s="3" t="s">
        <v>34</v>
      </c>
      <c r="M10" s="3" t="s">
        <v>53</v>
      </c>
      <c r="N10" s="3" t="s">
        <v>36</v>
      </c>
      <c r="O10" s="3" t="s">
        <v>21</v>
      </c>
      <c r="P10" s="3" t="s">
        <v>21</v>
      </c>
      <c r="Q10" s="3" t="s">
        <v>21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54</v>
      </c>
      <c r="C11" s="3" t="s">
        <v>55</v>
      </c>
      <c r="D11" s="3" t="s">
        <v>24</v>
      </c>
      <c r="E11" s="3" t="s">
        <v>56</v>
      </c>
      <c r="F11" s="3" t="s">
        <v>52</v>
      </c>
      <c r="G11" s="3" t="s">
        <v>30</v>
      </c>
      <c r="H11" s="3" t="s">
        <v>28</v>
      </c>
      <c r="I11" s="3" t="s">
        <v>40</v>
      </c>
      <c r="J11" s="3" t="s">
        <v>36</v>
      </c>
      <c r="K11" s="3" t="s">
        <v>36</v>
      </c>
      <c r="L11" s="3" t="s">
        <v>29</v>
      </c>
      <c r="M11" s="3" t="s">
        <v>31</v>
      </c>
      <c r="N11" s="3" t="s">
        <v>21</v>
      </c>
      <c r="O11" s="3" t="s">
        <v>36</v>
      </c>
      <c r="P11" s="3" t="s">
        <v>21</v>
      </c>
      <c r="Q11" s="3" t="s">
        <v>21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57</v>
      </c>
      <c r="C12" s="3" t="s">
        <v>58</v>
      </c>
      <c r="D12" s="3" t="s">
        <v>30</v>
      </c>
      <c r="E12" s="3" t="s">
        <v>59</v>
      </c>
      <c r="F12" s="3" t="s">
        <v>40</v>
      </c>
      <c r="G12" s="3" t="s">
        <v>28</v>
      </c>
      <c r="H12" s="3" t="s">
        <v>47</v>
      </c>
      <c r="I12" s="3" t="s">
        <v>40</v>
      </c>
      <c r="J12" s="3" t="s">
        <v>21</v>
      </c>
      <c r="K12" s="3" t="s">
        <v>36</v>
      </c>
      <c r="L12" s="3" t="s">
        <v>47</v>
      </c>
      <c r="M12" s="3" t="s">
        <v>51</v>
      </c>
      <c r="N12" s="3" t="s">
        <v>21</v>
      </c>
      <c r="O12" s="3" t="s">
        <v>21</v>
      </c>
      <c r="P12" s="3" t="s">
        <v>21</v>
      </c>
      <c r="Q12" s="3" t="s">
        <v>21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60</v>
      </c>
      <c r="C13" s="3" t="s">
        <v>61</v>
      </c>
      <c r="D13" s="3" t="s">
        <v>34</v>
      </c>
      <c r="E13" s="3" t="s">
        <v>62</v>
      </c>
      <c r="F13" s="3" t="s">
        <v>40</v>
      </c>
      <c r="G13" s="3" t="s">
        <v>29</v>
      </c>
      <c r="H13" s="3" t="s">
        <v>21</v>
      </c>
      <c r="I13" s="3" t="s">
        <v>36</v>
      </c>
      <c r="J13" s="3" t="s">
        <v>21</v>
      </c>
      <c r="K13" s="3" t="s">
        <v>21</v>
      </c>
      <c r="L13" s="3" t="s">
        <v>47</v>
      </c>
      <c r="M13" s="3" t="s">
        <v>28</v>
      </c>
      <c r="N13" s="3" t="s">
        <v>36</v>
      </c>
      <c r="O13" s="3" t="s">
        <v>21</v>
      </c>
      <c r="P13" s="3" t="s">
        <v>21</v>
      </c>
      <c r="Q13" s="3" t="s">
        <v>21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63</v>
      </c>
      <c r="C14" s="3" t="s">
        <v>64</v>
      </c>
      <c r="D14" s="3" t="s">
        <v>30</v>
      </c>
      <c r="E14" s="3" t="s">
        <v>65</v>
      </c>
      <c r="F14" s="3" t="s">
        <v>40</v>
      </c>
      <c r="G14" s="3" t="s">
        <v>66</v>
      </c>
      <c r="H14" s="3" t="s">
        <v>29</v>
      </c>
      <c r="I14" s="3" t="s">
        <v>36</v>
      </c>
      <c r="J14" s="3" t="s">
        <v>36</v>
      </c>
      <c r="K14" s="3" t="s">
        <v>21</v>
      </c>
      <c r="L14" s="3" t="s">
        <v>36</v>
      </c>
      <c r="M14" s="3" t="s">
        <v>27</v>
      </c>
      <c r="N14" s="3" t="s">
        <v>36</v>
      </c>
      <c r="O14" s="3" t="s">
        <v>21</v>
      </c>
      <c r="P14" s="3" t="s">
        <v>21</v>
      </c>
      <c r="Q14" s="3" t="s">
        <v>21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67</v>
      </c>
      <c r="C15" s="3" t="s">
        <v>68</v>
      </c>
      <c r="D15" s="3" t="s">
        <v>34</v>
      </c>
      <c r="E15" s="3" t="s">
        <v>69</v>
      </c>
      <c r="F15" s="3" t="s">
        <v>36</v>
      </c>
      <c r="G15" s="3" t="s">
        <v>40</v>
      </c>
      <c r="H15" s="3" t="s">
        <v>47</v>
      </c>
      <c r="I15" s="3" t="s">
        <v>21</v>
      </c>
      <c r="J15" s="3" t="s">
        <v>21</v>
      </c>
      <c r="K15" s="3" t="s">
        <v>21</v>
      </c>
      <c r="L15" s="3" t="s">
        <v>29</v>
      </c>
      <c r="M15" s="3" t="s">
        <v>40</v>
      </c>
      <c r="N15" s="3" t="s">
        <v>21</v>
      </c>
      <c r="O15" s="3" t="s">
        <v>21</v>
      </c>
      <c r="P15" s="3" t="s">
        <v>21</v>
      </c>
      <c r="Q15" s="3" t="s">
        <v>21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70</v>
      </c>
      <c r="C16" s="3" t="s">
        <v>71</v>
      </c>
      <c r="D16" s="3" t="s">
        <v>30</v>
      </c>
      <c r="E16" s="3" t="s">
        <v>72</v>
      </c>
      <c r="F16" s="3" t="s">
        <v>34</v>
      </c>
      <c r="G16" s="3" t="s">
        <v>27</v>
      </c>
      <c r="H16" s="3" t="s">
        <v>30</v>
      </c>
      <c r="I16" s="3" t="s">
        <v>52</v>
      </c>
      <c r="J16" s="3" t="s">
        <v>21</v>
      </c>
      <c r="K16" s="3" t="s">
        <v>21</v>
      </c>
      <c r="L16" s="3" t="s">
        <v>47</v>
      </c>
      <c r="M16" s="3" t="s">
        <v>26</v>
      </c>
      <c r="N16" s="3" t="s">
        <v>40</v>
      </c>
      <c r="O16" s="3" t="s">
        <v>21</v>
      </c>
      <c r="P16" s="3" t="s">
        <v>40</v>
      </c>
      <c r="Q16" s="3" t="s">
        <v>21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73</v>
      </c>
      <c r="C17" s="3" t="s">
        <v>74</v>
      </c>
      <c r="D17" s="3" t="s">
        <v>30</v>
      </c>
      <c r="E17" s="3" t="s">
        <v>75</v>
      </c>
      <c r="F17" s="3" t="s">
        <v>47</v>
      </c>
      <c r="G17" s="3" t="s">
        <v>34</v>
      </c>
      <c r="H17" s="3" t="s">
        <v>40</v>
      </c>
      <c r="I17" s="3" t="s">
        <v>29</v>
      </c>
      <c r="J17" s="3" t="s">
        <v>21</v>
      </c>
      <c r="K17" s="3" t="s">
        <v>36</v>
      </c>
      <c r="L17" s="3" t="s">
        <v>29</v>
      </c>
      <c r="M17" s="3" t="s">
        <v>24</v>
      </c>
      <c r="N17" s="3" t="s">
        <v>21</v>
      </c>
      <c r="O17" s="3" t="s">
        <v>21</v>
      </c>
      <c r="P17" s="3" t="s">
        <v>21</v>
      </c>
      <c r="Q17" s="3" t="s">
        <v>21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76</v>
      </c>
      <c r="C18" s="3" t="s">
        <v>77</v>
      </c>
      <c r="D18" s="3" t="s">
        <v>34</v>
      </c>
      <c r="E18" s="3" t="s">
        <v>43</v>
      </c>
      <c r="F18" s="3" t="s">
        <v>36</v>
      </c>
      <c r="G18" s="3" t="s">
        <v>47</v>
      </c>
      <c r="H18" s="3" t="s">
        <v>36</v>
      </c>
      <c r="I18" s="3" t="s">
        <v>21</v>
      </c>
      <c r="J18" s="3" t="s">
        <v>21</v>
      </c>
      <c r="K18" s="3" t="s">
        <v>36</v>
      </c>
      <c r="L18" s="3" t="s">
        <v>21</v>
      </c>
      <c r="M18" s="3" t="s">
        <v>34</v>
      </c>
      <c r="N18" s="3" t="s">
        <v>21</v>
      </c>
      <c r="O18" s="3" t="s">
        <v>21</v>
      </c>
      <c r="P18" s="3" t="s">
        <v>21</v>
      </c>
      <c r="Q18" s="3" t="s">
        <v>40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78</v>
      </c>
      <c r="C19" s="3" t="s">
        <v>79</v>
      </c>
      <c r="D19" s="3" t="s">
        <v>53</v>
      </c>
      <c r="E19" s="3" t="s">
        <v>80</v>
      </c>
      <c r="F19" s="3" t="s">
        <v>44</v>
      </c>
      <c r="G19" s="3" t="s">
        <v>81</v>
      </c>
      <c r="H19" s="3" t="s">
        <v>47</v>
      </c>
      <c r="I19" s="3" t="s">
        <v>29</v>
      </c>
      <c r="J19" s="3" t="s">
        <v>36</v>
      </c>
      <c r="K19" s="3" t="s">
        <v>40</v>
      </c>
      <c r="L19" s="3" t="s">
        <v>40</v>
      </c>
      <c r="M19" s="3" t="s">
        <v>44</v>
      </c>
      <c r="N19" s="3" t="s">
        <v>21</v>
      </c>
      <c r="O19" s="3" t="s">
        <v>21</v>
      </c>
      <c r="P19" s="3" t="s">
        <v>21</v>
      </c>
      <c r="Q19" s="3" t="s">
        <v>36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82</v>
      </c>
      <c r="C20" s="3" t="s">
        <v>83</v>
      </c>
      <c r="D20" s="3" t="s">
        <v>30</v>
      </c>
      <c r="E20" s="3" t="s">
        <v>84</v>
      </c>
      <c r="F20" s="3" t="s">
        <v>34</v>
      </c>
      <c r="G20" s="3" t="s">
        <v>52</v>
      </c>
      <c r="H20" s="3" t="s">
        <v>28</v>
      </c>
      <c r="I20" s="3" t="s">
        <v>40</v>
      </c>
      <c r="J20" s="3" t="s">
        <v>21</v>
      </c>
      <c r="K20" s="3" t="s">
        <v>40</v>
      </c>
      <c r="L20" s="3" t="s">
        <v>30</v>
      </c>
      <c r="M20" s="3" t="s">
        <v>51</v>
      </c>
      <c r="N20" s="3" t="s">
        <v>21</v>
      </c>
      <c r="O20" s="3" t="s">
        <v>21</v>
      </c>
      <c r="P20" s="3" t="s">
        <v>36</v>
      </c>
      <c r="Q20" s="3" t="s">
        <v>21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85</v>
      </c>
      <c r="C21" s="3" t="s">
        <v>86</v>
      </c>
      <c r="D21" s="3" t="s">
        <v>21</v>
      </c>
      <c r="E21" s="3" t="s">
        <v>21</v>
      </c>
      <c r="F21" s="3" t="s">
        <v>21</v>
      </c>
      <c r="G21" s="3" t="s">
        <v>21</v>
      </c>
      <c r="H21" s="3" t="s">
        <v>21</v>
      </c>
      <c r="I21" s="3" t="s">
        <v>21</v>
      </c>
      <c r="J21" s="3" t="s">
        <v>21</v>
      </c>
      <c r="K21" s="3" t="s">
        <v>21</v>
      </c>
      <c r="L21" s="3" t="s">
        <v>21</v>
      </c>
      <c r="M21" s="3" t="s">
        <v>21</v>
      </c>
      <c r="N21" s="3" t="s">
        <v>21</v>
      </c>
      <c r="O21" s="3" t="s">
        <v>21</v>
      </c>
      <c r="P21" s="3" t="s">
        <v>21</v>
      </c>
      <c r="Q21" s="3" t="s">
        <v>21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87</v>
      </c>
      <c r="C22" s="3" t="s">
        <v>88</v>
      </c>
      <c r="D22" s="3" t="s">
        <v>21</v>
      </c>
      <c r="E22" s="3" t="s">
        <v>21</v>
      </c>
      <c r="F22" s="3" t="s">
        <v>21</v>
      </c>
      <c r="G22" s="3" t="s">
        <v>21</v>
      </c>
      <c r="H22" s="3" t="s">
        <v>21</v>
      </c>
      <c r="I22" s="3" t="s">
        <v>21</v>
      </c>
      <c r="J22" s="3" t="s">
        <v>21</v>
      </c>
      <c r="K22" s="3" t="s">
        <v>21</v>
      </c>
      <c r="L22" s="3" t="s">
        <v>21</v>
      </c>
      <c r="M22" s="3" t="s">
        <v>21</v>
      </c>
      <c r="N22" s="3" t="s">
        <v>21</v>
      </c>
      <c r="O22" s="3" t="s">
        <v>21</v>
      </c>
      <c r="P22" s="3" t="s">
        <v>21</v>
      </c>
      <c r="Q22" s="3" t="s">
        <v>21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89</v>
      </c>
      <c r="C23" s="3" t="s">
        <v>90</v>
      </c>
      <c r="D23" s="3" t="s">
        <v>21</v>
      </c>
      <c r="E23" s="3" t="s">
        <v>21</v>
      </c>
      <c r="F23" s="3" t="s">
        <v>21</v>
      </c>
      <c r="G23" s="3" t="s">
        <v>21</v>
      </c>
      <c r="H23" s="3" t="s">
        <v>21</v>
      </c>
      <c r="I23" s="3" t="s">
        <v>21</v>
      </c>
      <c r="J23" s="3" t="s">
        <v>21</v>
      </c>
      <c r="K23" s="3" t="s">
        <v>21</v>
      </c>
      <c r="L23" s="3" t="s">
        <v>21</v>
      </c>
      <c r="M23" s="3" t="s">
        <v>21</v>
      </c>
      <c r="N23" s="3" t="s">
        <v>21</v>
      </c>
      <c r="O23" s="3" t="s">
        <v>21</v>
      </c>
      <c r="P23" s="3" t="s">
        <v>21</v>
      </c>
      <c r="Q23" s="3" t="s">
        <v>21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91</v>
      </c>
      <c r="C24" s="3" t="s">
        <v>92</v>
      </c>
      <c r="D24" s="3" t="s">
        <v>21</v>
      </c>
      <c r="E24" s="3" t="s">
        <v>21</v>
      </c>
      <c r="F24" s="3" t="s">
        <v>21</v>
      </c>
      <c r="G24" s="3" t="s">
        <v>21</v>
      </c>
      <c r="H24" s="3" t="s">
        <v>21</v>
      </c>
      <c r="I24" s="3" t="s">
        <v>21</v>
      </c>
      <c r="J24" s="3" t="s">
        <v>21</v>
      </c>
      <c r="K24" s="3" t="s">
        <v>21</v>
      </c>
      <c r="L24" s="3" t="s">
        <v>21</v>
      </c>
      <c r="M24" s="3" t="s">
        <v>21</v>
      </c>
      <c r="N24" s="3" t="s">
        <v>21</v>
      </c>
      <c r="O24" s="3" t="s">
        <v>21</v>
      </c>
      <c r="P24" s="3" t="s">
        <v>21</v>
      </c>
      <c r="Q24" s="3" t="s">
        <v>21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93</v>
      </c>
      <c r="C25" s="3" t="s">
        <v>94</v>
      </c>
      <c r="D25" s="3" t="s">
        <v>21</v>
      </c>
      <c r="E25" s="3" t="s">
        <v>21</v>
      </c>
      <c r="F25" s="3" t="s">
        <v>21</v>
      </c>
      <c r="G25" s="3" t="s">
        <v>21</v>
      </c>
      <c r="H25" s="3" t="s">
        <v>21</v>
      </c>
      <c r="I25" s="3" t="s">
        <v>21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21</v>
      </c>
      <c r="O25" s="3" t="s">
        <v>21</v>
      </c>
      <c r="P25" s="3" t="s">
        <v>21</v>
      </c>
      <c r="Q25" s="3" t="s">
        <v>21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95</v>
      </c>
      <c r="C26" s="3" t="s">
        <v>96</v>
      </c>
      <c r="D26" s="3" t="s">
        <v>21</v>
      </c>
      <c r="E26" s="3" t="s">
        <v>21</v>
      </c>
      <c r="F26" s="3" t="s">
        <v>21</v>
      </c>
      <c r="G26" s="3" t="s">
        <v>21</v>
      </c>
      <c r="H26" s="3" t="s">
        <v>21</v>
      </c>
      <c r="I26" s="3" t="s">
        <v>21</v>
      </c>
      <c r="J26" s="3" t="s">
        <v>21</v>
      </c>
      <c r="K26" s="3" t="s">
        <v>21</v>
      </c>
      <c r="L26" s="3" t="s">
        <v>21</v>
      </c>
      <c r="M26" s="3" t="s">
        <v>21</v>
      </c>
      <c r="N26" s="3" t="s">
        <v>21</v>
      </c>
      <c r="O26" s="3" t="s">
        <v>21</v>
      </c>
      <c r="P26" s="3" t="s">
        <v>21</v>
      </c>
      <c r="Q26" s="3" t="s">
        <v>21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97</v>
      </c>
      <c r="C27" s="3" t="s">
        <v>98</v>
      </c>
      <c r="D27" s="3" t="s">
        <v>21</v>
      </c>
      <c r="E27" s="3" t="s">
        <v>21</v>
      </c>
      <c r="F27" s="3" t="s">
        <v>21</v>
      </c>
      <c r="G27" s="3" t="s">
        <v>21</v>
      </c>
      <c r="H27" s="3" t="s">
        <v>21</v>
      </c>
      <c r="I27" s="3" t="s">
        <v>21</v>
      </c>
      <c r="J27" s="3" t="s">
        <v>21</v>
      </c>
      <c r="K27" s="3" t="s">
        <v>21</v>
      </c>
      <c r="L27" s="3" t="s">
        <v>21</v>
      </c>
      <c r="M27" s="3" t="s">
        <v>21</v>
      </c>
      <c r="N27" s="3" t="s">
        <v>21</v>
      </c>
      <c r="O27" s="3" t="s">
        <v>21</v>
      </c>
      <c r="P27" s="3" t="s">
        <v>21</v>
      </c>
      <c r="Q27" s="3" t="s">
        <v>21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99</v>
      </c>
      <c r="C28" s="3" t="s">
        <v>100</v>
      </c>
      <c r="D28" s="3" t="s">
        <v>21</v>
      </c>
      <c r="E28" s="3" t="s">
        <v>21</v>
      </c>
      <c r="F28" s="3" t="s">
        <v>21</v>
      </c>
      <c r="G28" s="3" t="s">
        <v>21</v>
      </c>
      <c r="H28" s="3" t="s">
        <v>21</v>
      </c>
      <c r="I28" s="3" t="s">
        <v>21</v>
      </c>
      <c r="J28" s="3" t="s">
        <v>21</v>
      </c>
      <c r="K28" s="3" t="s">
        <v>21</v>
      </c>
      <c r="L28" s="3" t="s">
        <v>21</v>
      </c>
      <c r="M28" s="3" t="s">
        <v>21</v>
      </c>
      <c r="N28" s="3" t="s">
        <v>21</v>
      </c>
      <c r="O28" s="3" t="s">
        <v>21</v>
      </c>
      <c r="P28" s="3" t="s">
        <v>21</v>
      </c>
      <c r="Q28" s="3" t="s">
        <v>21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101</v>
      </c>
      <c r="C29" s="3" t="s">
        <v>102</v>
      </c>
      <c r="D29" s="3" t="s">
        <v>21</v>
      </c>
      <c r="E29" s="3" t="s">
        <v>21</v>
      </c>
      <c r="F29" s="3" t="s">
        <v>21</v>
      </c>
      <c r="G29" s="3" t="s">
        <v>21</v>
      </c>
      <c r="H29" s="3" t="s">
        <v>21</v>
      </c>
      <c r="I29" s="3" t="s">
        <v>21</v>
      </c>
      <c r="J29" s="3" t="s">
        <v>21</v>
      </c>
      <c r="K29" s="3" t="s">
        <v>21</v>
      </c>
      <c r="L29" s="3" t="s">
        <v>21</v>
      </c>
      <c r="M29" s="3" t="s">
        <v>21</v>
      </c>
      <c r="N29" s="3" t="s">
        <v>21</v>
      </c>
      <c r="O29" s="3" t="s">
        <v>21</v>
      </c>
      <c r="P29" s="3" t="s">
        <v>21</v>
      </c>
      <c r="Q29" s="3" t="s">
        <v>21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103</v>
      </c>
      <c r="C30" s="3" t="s">
        <v>104</v>
      </c>
      <c r="D30" s="3" t="s">
        <v>21</v>
      </c>
      <c r="E30" s="3" t="s">
        <v>21</v>
      </c>
      <c r="F30" s="3" t="s">
        <v>21</v>
      </c>
      <c r="G30" s="3" t="s">
        <v>21</v>
      </c>
      <c r="H30" s="3" t="s">
        <v>21</v>
      </c>
      <c r="I30" s="3" t="s">
        <v>21</v>
      </c>
      <c r="J30" s="3" t="s">
        <v>21</v>
      </c>
      <c r="K30" s="3" t="s">
        <v>21</v>
      </c>
      <c r="L30" s="3" t="s">
        <v>21</v>
      </c>
      <c r="M30" s="3" t="s">
        <v>21</v>
      </c>
      <c r="N30" s="3" t="s">
        <v>21</v>
      </c>
      <c r="O30" s="3" t="s">
        <v>21</v>
      </c>
      <c r="P30" s="3" t="s">
        <v>21</v>
      </c>
      <c r="Q30" s="3" t="s">
        <v>21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105</v>
      </c>
      <c r="C31" s="3" t="s">
        <v>106</v>
      </c>
      <c r="D31" s="3" t="s">
        <v>21</v>
      </c>
      <c r="E31" s="3" t="s">
        <v>21</v>
      </c>
      <c r="F31" s="3" t="s">
        <v>21</v>
      </c>
      <c r="G31" s="3" t="s">
        <v>21</v>
      </c>
      <c r="H31" s="3" t="s">
        <v>21</v>
      </c>
      <c r="I31" s="3" t="s">
        <v>21</v>
      </c>
      <c r="J31" s="3" t="s">
        <v>21</v>
      </c>
      <c r="K31" s="3" t="s">
        <v>21</v>
      </c>
      <c r="L31" s="3" t="s">
        <v>21</v>
      </c>
      <c r="M31" s="3" t="s">
        <v>21</v>
      </c>
      <c r="N31" s="3" t="s">
        <v>21</v>
      </c>
      <c r="O31" s="3" t="s">
        <v>21</v>
      </c>
      <c r="P31" s="3" t="s">
        <v>21</v>
      </c>
      <c r="Q31" s="3" t="s">
        <v>21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107</v>
      </c>
      <c r="C32" s="3" t="s">
        <v>108</v>
      </c>
      <c r="D32" s="3" t="s">
        <v>21</v>
      </c>
      <c r="E32" s="3" t="s">
        <v>21</v>
      </c>
      <c r="F32" s="3" t="s">
        <v>21</v>
      </c>
      <c r="G32" s="3" t="s">
        <v>21</v>
      </c>
      <c r="H32" s="3" t="s">
        <v>21</v>
      </c>
      <c r="I32" s="3" t="s">
        <v>21</v>
      </c>
      <c r="J32" s="3" t="s">
        <v>21</v>
      </c>
      <c r="K32" s="3" t="s">
        <v>21</v>
      </c>
      <c r="L32" s="3" t="s">
        <v>21</v>
      </c>
      <c r="M32" s="3" t="s">
        <v>21</v>
      </c>
      <c r="N32" s="3" t="s">
        <v>21</v>
      </c>
      <c r="O32" s="3" t="s">
        <v>21</v>
      </c>
      <c r="P32" s="3" t="s">
        <v>21</v>
      </c>
      <c r="Q32" s="3" t="s">
        <v>21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109</v>
      </c>
      <c r="C33" s="3" t="s">
        <v>110</v>
      </c>
      <c r="D33" s="3" t="s">
        <v>21</v>
      </c>
      <c r="E33" s="3" t="s">
        <v>21</v>
      </c>
      <c r="F33" s="3" t="s">
        <v>21</v>
      </c>
      <c r="G33" s="3" t="s">
        <v>21</v>
      </c>
      <c r="H33" s="3" t="s">
        <v>21</v>
      </c>
      <c r="I33" s="3" t="s">
        <v>21</v>
      </c>
      <c r="J33" s="3" t="s">
        <v>21</v>
      </c>
      <c r="K33" s="3" t="s">
        <v>21</v>
      </c>
      <c r="L33" s="3" t="s">
        <v>21</v>
      </c>
      <c r="M33" s="3" t="s">
        <v>21</v>
      </c>
      <c r="N33" s="3" t="s">
        <v>21</v>
      </c>
      <c r="O33" s="3" t="s">
        <v>21</v>
      </c>
      <c r="P33" s="3" t="s">
        <v>21</v>
      </c>
      <c r="Q33" s="3" t="s">
        <v>21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111</v>
      </c>
      <c r="C34" s="3" t="s">
        <v>112</v>
      </c>
      <c r="D34" s="3" t="s">
        <v>21</v>
      </c>
      <c r="E34" s="3" t="s">
        <v>21</v>
      </c>
      <c r="F34" s="3" t="s">
        <v>21</v>
      </c>
      <c r="G34" s="3" t="s">
        <v>21</v>
      </c>
      <c r="H34" s="3" t="s">
        <v>21</v>
      </c>
      <c r="I34" s="3" t="s">
        <v>21</v>
      </c>
      <c r="J34" s="3" t="s">
        <v>21</v>
      </c>
      <c r="K34" s="3" t="s">
        <v>21</v>
      </c>
      <c r="L34" s="3" t="s">
        <v>21</v>
      </c>
      <c r="M34" s="3" t="s">
        <v>21</v>
      </c>
      <c r="N34" s="3" t="s">
        <v>21</v>
      </c>
      <c r="O34" s="3" t="s">
        <v>21</v>
      </c>
      <c r="P34" s="3" t="s">
        <v>21</v>
      </c>
      <c r="Q34" s="3" t="s">
        <v>21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113</v>
      </c>
      <c r="C35" s="3" t="s">
        <v>114</v>
      </c>
      <c r="D35" s="3" t="s">
        <v>21</v>
      </c>
      <c r="E35" s="3" t="s">
        <v>21</v>
      </c>
      <c r="F35" s="3" t="s">
        <v>21</v>
      </c>
      <c r="G35" s="3" t="s">
        <v>21</v>
      </c>
      <c r="H35" s="3" t="s">
        <v>21</v>
      </c>
      <c r="I35" s="3" t="s">
        <v>21</v>
      </c>
      <c r="J35" s="3" t="s">
        <v>21</v>
      </c>
      <c r="K35" s="3" t="s">
        <v>21</v>
      </c>
      <c r="L35" s="3" t="s">
        <v>21</v>
      </c>
      <c r="M35" s="3" t="s">
        <v>21</v>
      </c>
      <c r="N35" s="3" t="s">
        <v>21</v>
      </c>
      <c r="O35" s="3" t="s">
        <v>21</v>
      </c>
      <c r="P35" s="3" t="s">
        <v>21</v>
      </c>
      <c r="Q35" s="3" t="s">
        <v>21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115</v>
      </c>
      <c r="C36" s="3" t="s">
        <v>116</v>
      </c>
      <c r="D36" s="3" t="s">
        <v>21</v>
      </c>
      <c r="E36" s="3" t="s">
        <v>21</v>
      </c>
      <c r="F36" s="3" t="s">
        <v>21</v>
      </c>
      <c r="G36" s="3" t="s">
        <v>21</v>
      </c>
      <c r="H36" s="3" t="s">
        <v>21</v>
      </c>
      <c r="I36" s="3" t="s">
        <v>21</v>
      </c>
      <c r="J36" s="3" t="s">
        <v>21</v>
      </c>
      <c r="K36" s="3" t="s">
        <v>21</v>
      </c>
      <c r="L36" s="3" t="s">
        <v>21</v>
      </c>
      <c r="M36" s="3" t="s">
        <v>21</v>
      </c>
      <c r="N36" s="3" t="s">
        <v>21</v>
      </c>
      <c r="O36" s="3" t="s">
        <v>21</v>
      </c>
      <c r="P36" s="3" t="s">
        <v>21</v>
      </c>
      <c r="Q36" s="3" t="s">
        <v>21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117</v>
      </c>
      <c r="C37" s="3" t="s">
        <v>118</v>
      </c>
      <c r="D37" s="3" t="s">
        <v>21</v>
      </c>
      <c r="E37" s="3" t="s">
        <v>21</v>
      </c>
      <c r="F37" s="3" t="s">
        <v>21</v>
      </c>
      <c r="G37" s="3" t="s">
        <v>21</v>
      </c>
      <c r="H37" s="3" t="s">
        <v>21</v>
      </c>
      <c r="I37" s="3" t="s">
        <v>21</v>
      </c>
      <c r="J37" s="3" t="s">
        <v>21</v>
      </c>
      <c r="K37" s="3" t="s">
        <v>21</v>
      </c>
      <c r="L37" s="3" t="s">
        <v>21</v>
      </c>
      <c r="M37" s="3" t="s">
        <v>21</v>
      </c>
      <c r="N37" s="3" t="s">
        <v>21</v>
      </c>
      <c r="O37" s="3" t="s">
        <v>21</v>
      </c>
      <c r="P37" s="3" t="s">
        <v>21</v>
      </c>
      <c r="Q37" s="3" t="s">
        <v>21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119</v>
      </c>
      <c r="C38" s="3" t="s">
        <v>120</v>
      </c>
      <c r="D38" s="3" t="s">
        <v>21</v>
      </c>
      <c r="E38" s="3" t="s">
        <v>21</v>
      </c>
      <c r="F38" s="3" t="s">
        <v>21</v>
      </c>
      <c r="G38" s="3" t="s">
        <v>21</v>
      </c>
      <c r="H38" s="3" t="s">
        <v>21</v>
      </c>
      <c r="I38" s="3" t="s">
        <v>21</v>
      </c>
      <c r="J38" s="3" t="s">
        <v>21</v>
      </c>
      <c r="K38" s="3" t="s">
        <v>21</v>
      </c>
      <c r="L38" s="3" t="s">
        <v>21</v>
      </c>
      <c r="M38" s="3" t="s">
        <v>21</v>
      </c>
      <c r="N38" s="3" t="s">
        <v>21</v>
      </c>
      <c r="O38" s="3" t="s">
        <v>21</v>
      </c>
      <c r="P38" s="3" t="s">
        <v>21</v>
      </c>
      <c r="Q38" s="3" t="s">
        <v>21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121</v>
      </c>
      <c r="C39" s="3" t="s">
        <v>122</v>
      </c>
      <c r="D39" s="3" t="s">
        <v>21</v>
      </c>
      <c r="E39" s="3" t="s">
        <v>21</v>
      </c>
      <c r="F39" s="3" t="s">
        <v>21</v>
      </c>
      <c r="G39" s="3" t="s">
        <v>21</v>
      </c>
      <c r="H39" s="3" t="s">
        <v>21</v>
      </c>
      <c r="I39" s="3" t="s">
        <v>21</v>
      </c>
      <c r="J39" s="3" t="s">
        <v>21</v>
      </c>
      <c r="K39" s="3" t="s">
        <v>21</v>
      </c>
      <c r="L39" s="3" t="s">
        <v>21</v>
      </c>
      <c r="M39" s="3" t="s">
        <v>21</v>
      </c>
      <c r="N39" s="3" t="s">
        <v>21</v>
      </c>
      <c r="O39" s="3" t="s">
        <v>21</v>
      </c>
      <c r="P39" s="3" t="s">
        <v>21</v>
      </c>
      <c r="Q39" s="3" t="s">
        <v>21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123</v>
      </c>
      <c r="C40" s="3" t="s">
        <v>124</v>
      </c>
      <c r="D40" s="3" t="s">
        <v>21</v>
      </c>
      <c r="E40" s="3" t="s">
        <v>21</v>
      </c>
      <c r="F40" s="3" t="s">
        <v>21</v>
      </c>
      <c r="G40" s="3" t="s">
        <v>21</v>
      </c>
      <c r="H40" s="3" t="s">
        <v>21</v>
      </c>
      <c r="I40" s="3" t="s">
        <v>21</v>
      </c>
      <c r="J40" s="3" t="s">
        <v>21</v>
      </c>
      <c r="K40" s="3" t="s">
        <v>21</v>
      </c>
      <c r="L40" s="3" t="s">
        <v>21</v>
      </c>
      <c r="M40" s="3" t="s">
        <v>21</v>
      </c>
      <c r="N40" s="3" t="s">
        <v>21</v>
      </c>
      <c r="O40" s="3" t="s">
        <v>21</v>
      </c>
      <c r="P40" s="3" t="s">
        <v>21</v>
      </c>
      <c r="Q40" s="3" t="s">
        <v>21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125</v>
      </c>
      <c r="C41" s="3" t="s">
        <v>126</v>
      </c>
      <c r="D41" s="3" t="s">
        <v>21</v>
      </c>
      <c r="E41" s="3" t="s">
        <v>21</v>
      </c>
      <c r="F41" s="3" t="s">
        <v>21</v>
      </c>
      <c r="G41" s="3" t="s">
        <v>21</v>
      </c>
      <c r="H41" s="3" t="s">
        <v>21</v>
      </c>
      <c r="I41" s="3" t="s">
        <v>21</v>
      </c>
      <c r="J41" s="3" t="s">
        <v>21</v>
      </c>
      <c r="K41" s="3" t="s">
        <v>21</v>
      </c>
      <c r="L41" s="3" t="s">
        <v>21</v>
      </c>
      <c r="M41" s="3" t="s">
        <v>21</v>
      </c>
      <c r="N41" s="3" t="s">
        <v>21</v>
      </c>
      <c r="O41" s="3" t="s">
        <v>21</v>
      </c>
      <c r="P41" s="3" t="s">
        <v>21</v>
      </c>
      <c r="Q41" s="3" t="s">
        <v>21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127</v>
      </c>
      <c r="C42" s="3" t="s">
        <v>128</v>
      </c>
      <c r="D42" s="3" t="s">
        <v>21</v>
      </c>
      <c r="E42" s="3" t="s">
        <v>21</v>
      </c>
      <c r="F42" s="3" t="s">
        <v>21</v>
      </c>
      <c r="G42" s="3" t="s">
        <v>21</v>
      </c>
      <c r="H42" s="3" t="s">
        <v>21</v>
      </c>
      <c r="I42" s="3" t="s">
        <v>21</v>
      </c>
      <c r="J42" s="3" t="s">
        <v>21</v>
      </c>
      <c r="K42" s="3" t="s">
        <v>21</v>
      </c>
      <c r="L42" s="3" t="s">
        <v>21</v>
      </c>
      <c r="M42" s="3" t="s">
        <v>21</v>
      </c>
      <c r="N42" s="3" t="s">
        <v>21</v>
      </c>
      <c r="O42" s="3" t="s">
        <v>21</v>
      </c>
      <c r="P42" s="3" t="s">
        <v>21</v>
      </c>
      <c r="Q42" s="3" t="s">
        <v>21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129</v>
      </c>
      <c r="C43" s="3" t="s">
        <v>130</v>
      </c>
      <c r="D43" s="3" t="s">
        <v>21</v>
      </c>
      <c r="E43" s="3" t="s">
        <v>21</v>
      </c>
      <c r="F43" s="3" t="s">
        <v>21</v>
      </c>
      <c r="G43" s="3" t="s">
        <v>21</v>
      </c>
      <c r="H43" s="3" t="s">
        <v>21</v>
      </c>
      <c r="I43" s="3" t="s">
        <v>21</v>
      </c>
      <c r="J43" s="3" t="s">
        <v>21</v>
      </c>
      <c r="K43" s="3" t="s">
        <v>21</v>
      </c>
      <c r="L43" s="3" t="s">
        <v>21</v>
      </c>
      <c r="M43" s="3" t="s">
        <v>21</v>
      </c>
      <c r="N43" s="3" t="s">
        <v>21</v>
      </c>
      <c r="O43" s="3" t="s">
        <v>21</v>
      </c>
      <c r="P43" s="3" t="s">
        <v>21</v>
      </c>
      <c r="Q43" s="3" t="s">
        <v>21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50" spans="2:19" ht="12.75">
      <c r="B50" s="1" t="s">
        <v>0</v>
      </c>
      <c r="C50" s="1" t="s">
        <v>1</v>
      </c>
      <c r="D50" s="1" t="s">
        <v>131</v>
      </c>
      <c r="E50" s="1" t="s">
        <v>132</v>
      </c>
      <c r="F50" s="1" t="s">
        <v>133</v>
      </c>
      <c r="G50" s="1" t="s">
        <v>134</v>
      </c>
      <c r="H50" s="1" t="s">
        <v>135</v>
      </c>
      <c r="I50" s="1" t="s">
        <v>136</v>
      </c>
      <c r="J50" s="1" t="s">
        <v>137</v>
      </c>
      <c r="K50" s="1" t="s">
        <v>138</v>
      </c>
      <c r="L50" s="1" t="s">
        <v>139</v>
      </c>
      <c r="M50" s="1" t="s">
        <v>5</v>
      </c>
      <c r="N50" s="1" t="s">
        <v>140</v>
      </c>
      <c r="O50" s="1" t="s">
        <v>15</v>
      </c>
      <c r="P50" s="1" t="s">
        <v>10</v>
      </c>
      <c r="Q50" s="1" t="s">
        <v>141</v>
      </c>
      <c r="R50" s="1" t="s">
        <v>9</v>
      </c>
      <c r="S50" s="1" t="s">
        <v>142</v>
      </c>
    </row>
    <row r="51" spans="2:19" ht="12.75">
      <c r="B51" s="3" t="s">
        <v>89</v>
      </c>
      <c r="C51" s="3" t="s">
        <v>90</v>
      </c>
      <c r="D51" s="3" t="s">
        <v>47</v>
      </c>
      <c r="E51" s="3" t="s">
        <v>47</v>
      </c>
      <c r="F51" s="3" t="s">
        <v>36</v>
      </c>
      <c r="G51" s="3" t="s">
        <v>21</v>
      </c>
      <c r="H51" s="3" t="s">
        <v>40</v>
      </c>
      <c r="I51" s="3" t="s">
        <v>36</v>
      </c>
      <c r="J51" s="3" t="s">
        <v>21</v>
      </c>
      <c r="K51" s="3" t="s">
        <v>35</v>
      </c>
      <c r="L51" s="3" t="s">
        <v>21</v>
      </c>
      <c r="M51" s="3" t="s">
        <v>143</v>
      </c>
      <c r="N51" s="3" t="s">
        <v>66</v>
      </c>
      <c r="O51" s="3" t="s">
        <v>28</v>
      </c>
      <c r="P51" s="3" t="s">
        <v>44</v>
      </c>
      <c r="Q51" s="3" t="s">
        <v>62</v>
      </c>
      <c r="R51" s="3" t="s">
        <v>40</v>
      </c>
      <c r="S51" s="4">
        <f>(O51*9)/(K51+0.33*L51)</f>
        <v>0</v>
      </c>
    </row>
    <row r="52" spans="2:19" ht="12.75">
      <c r="B52" s="3" t="s">
        <v>91</v>
      </c>
      <c r="C52" s="3" t="s">
        <v>92</v>
      </c>
      <c r="D52" s="3" t="s">
        <v>36</v>
      </c>
      <c r="E52" s="3" t="s">
        <v>36</v>
      </c>
      <c r="F52" s="3" t="s">
        <v>21</v>
      </c>
      <c r="G52" s="3" t="s">
        <v>21</v>
      </c>
      <c r="H52" s="3" t="s">
        <v>21</v>
      </c>
      <c r="I52" s="3" t="s">
        <v>21</v>
      </c>
      <c r="J52" s="3" t="s">
        <v>21</v>
      </c>
      <c r="K52" s="3" t="s">
        <v>34</v>
      </c>
      <c r="L52" s="3" t="s">
        <v>21</v>
      </c>
      <c r="M52" s="3" t="s">
        <v>52</v>
      </c>
      <c r="N52" s="3" t="s">
        <v>29</v>
      </c>
      <c r="O52" s="3" t="s">
        <v>47</v>
      </c>
      <c r="P52" s="3" t="s">
        <v>36</v>
      </c>
      <c r="Q52" s="3" t="s">
        <v>44</v>
      </c>
      <c r="R52" s="3" t="s">
        <v>36</v>
      </c>
      <c r="S52" s="4">
        <f>(O52*9)/(K52+0.33*L52)</f>
        <v>0</v>
      </c>
    </row>
    <row r="53" spans="2:19" ht="12.75">
      <c r="B53" s="3" t="s">
        <v>93</v>
      </c>
      <c r="C53" s="3" t="s">
        <v>94</v>
      </c>
      <c r="D53" s="3" t="s">
        <v>40</v>
      </c>
      <c r="E53" s="3" t="s">
        <v>21</v>
      </c>
      <c r="F53" s="3" t="s">
        <v>21</v>
      </c>
      <c r="G53" s="3" t="s">
        <v>21</v>
      </c>
      <c r="H53" s="3" t="s">
        <v>36</v>
      </c>
      <c r="I53" s="3" t="s">
        <v>36</v>
      </c>
      <c r="J53" s="3" t="s">
        <v>21</v>
      </c>
      <c r="K53" s="3" t="s">
        <v>47</v>
      </c>
      <c r="L53" s="3" t="s">
        <v>21</v>
      </c>
      <c r="M53" s="3" t="s">
        <v>40</v>
      </c>
      <c r="N53" s="3" t="s">
        <v>36</v>
      </c>
      <c r="O53" s="3" t="s">
        <v>36</v>
      </c>
      <c r="P53" s="3" t="s">
        <v>47</v>
      </c>
      <c r="Q53" s="3" t="s">
        <v>40</v>
      </c>
      <c r="R53" s="3" t="s">
        <v>21</v>
      </c>
      <c r="S53" s="4">
        <f>(O53*9)/(K53+0.33*L53)</f>
        <v>0</v>
      </c>
    </row>
    <row r="54" spans="2:19" ht="12.75">
      <c r="B54" s="3" t="s">
        <v>95</v>
      </c>
      <c r="C54" s="3" t="s">
        <v>96</v>
      </c>
      <c r="D54" s="3" t="s">
        <v>21</v>
      </c>
      <c r="E54" s="3" t="s">
        <v>21</v>
      </c>
      <c r="F54" s="3" t="s">
        <v>21</v>
      </c>
      <c r="G54" s="3" t="s">
        <v>21</v>
      </c>
      <c r="H54" s="3" t="s">
        <v>21</v>
      </c>
      <c r="I54" s="3" t="s">
        <v>21</v>
      </c>
      <c r="J54" s="3" t="s">
        <v>21</v>
      </c>
      <c r="K54" s="3" t="s">
        <v>21</v>
      </c>
      <c r="L54" s="3" t="s">
        <v>21</v>
      </c>
      <c r="M54" s="3" t="s">
        <v>21</v>
      </c>
      <c r="N54" s="3" t="s">
        <v>21</v>
      </c>
      <c r="O54" s="3" t="s">
        <v>21</v>
      </c>
      <c r="P54" s="3" t="s">
        <v>21</v>
      </c>
      <c r="Q54" s="3" t="s">
        <v>21</v>
      </c>
      <c r="R54" s="3" t="s">
        <v>21</v>
      </c>
      <c r="S54" s="4">
        <f>(O54*9)/(K54+0.33*L54)</f>
        <v>0</v>
      </c>
    </row>
    <row r="55" spans="2:19" ht="12.75">
      <c r="B55" s="3" t="s">
        <v>97</v>
      </c>
      <c r="C55" s="3" t="s">
        <v>98</v>
      </c>
      <c r="D55" s="3" t="s">
        <v>29</v>
      </c>
      <c r="E55" s="3" t="s">
        <v>29</v>
      </c>
      <c r="F55" s="3" t="s">
        <v>36</v>
      </c>
      <c r="G55" s="3" t="s">
        <v>21</v>
      </c>
      <c r="H55" s="3" t="s">
        <v>36</v>
      </c>
      <c r="I55" s="3" t="s">
        <v>40</v>
      </c>
      <c r="J55" s="3" t="s">
        <v>21</v>
      </c>
      <c r="K55" s="3" t="s">
        <v>144</v>
      </c>
      <c r="L55" s="3" t="s">
        <v>21</v>
      </c>
      <c r="M55" s="3" t="s">
        <v>35</v>
      </c>
      <c r="N55" s="3" t="s">
        <v>43</v>
      </c>
      <c r="O55" s="3" t="s">
        <v>43</v>
      </c>
      <c r="P55" s="3" t="s">
        <v>44</v>
      </c>
      <c r="Q55" s="3" t="s">
        <v>145</v>
      </c>
      <c r="R55" s="3" t="s">
        <v>52</v>
      </c>
      <c r="S55" s="4">
        <f>(O55*9)/(K55+0.33*L55)</f>
        <v>0</v>
      </c>
    </row>
    <row r="56" spans="2:19" ht="12.75">
      <c r="B56" s="3" t="s">
        <v>99</v>
      </c>
      <c r="C56" s="3" t="s">
        <v>100</v>
      </c>
      <c r="D56" s="3" t="s">
        <v>21</v>
      </c>
      <c r="E56" s="3" t="s">
        <v>21</v>
      </c>
      <c r="F56" s="3" t="s">
        <v>21</v>
      </c>
      <c r="G56" s="3" t="s">
        <v>21</v>
      </c>
      <c r="H56" s="3" t="s">
        <v>21</v>
      </c>
      <c r="I56" s="3" t="s">
        <v>21</v>
      </c>
      <c r="J56" s="3" t="s">
        <v>21</v>
      </c>
      <c r="K56" s="3" t="s">
        <v>21</v>
      </c>
      <c r="L56" s="3" t="s">
        <v>21</v>
      </c>
      <c r="M56" s="3" t="s">
        <v>21</v>
      </c>
      <c r="N56" s="3" t="s">
        <v>21</v>
      </c>
      <c r="O56" s="3" t="s">
        <v>21</v>
      </c>
      <c r="P56" s="3" t="s">
        <v>21</v>
      </c>
      <c r="Q56" s="3" t="s">
        <v>21</v>
      </c>
      <c r="R56" s="3" t="s">
        <v>21</v>
      </c>
      <c r="S56" s="4">
        <f>(O56*9)/(K56+0.33*L56)</f>
        <v>0</v>
      </c>
    </row>
    <row r="57" spans="2:19" ht="12.75">
      <c r="B57" s="3" t="s">
        <v>101</v>
      </c>
      <c r="C57" s="3" t="s">
        <v>102</v>
      </c>
      <c r="D57" s="3" t="s">
        <v>21</v>
      </c>
      <c r="E57" s="3" t="s">
        <v>21</v>
      </c>
      <c r="F57" s="3" t="s">
        <v>21</v>
      </c>
      <c r="G57" s="3" t="s">
        <v>21</v>
      </c>
      <c r="H57" s="3" t="s">
        <v>21</v>
      </c>
      <c r="I57" s="3" t="s">
        <v>21</v>
      </c>
      <c r="J57" s="3" t="s">
        <v>21</v>
      </c>
      <c r="K57" s="3" t="s">
        <v>21</v>
      </c>
      <c r="L57" s="3" t="s">
        <v>21</v>
      </c>
      <c r="M57" s="3" t="s">
        <v>21</v>
      </c>
      <c r="N57" s="3" t="s">
        <v>21</v>
      </c>
      <c r="O57" s="3" t="s">
        <v>21</v>
      </c>
      <c r="P57" s="3" t="s">
        <v>21</v>
      </c>
      <c r="Q57" s="3" t="s">
        <v>21</v>
      </c>
      <c r="R57" s="3" t="s">
        <v>21</v>
      </c>
      <c r="S57" s="4">
        <f>(O57*9)/(K57+0.33*L57)</f>
        <v>0</v>
      </c>
    </row>
    <row r="58" spans="2:19" ht="12.75">
      <c r="B58" s="3" t="s">
        <v>103</v>
      </c>
      <c r="C58" s="3" t="s">
        <v>104</v>
      </c>
      <c r="D58" s="3" t="s">
        <v>29</v>
      </c>
      <c r="E58" s="3" t="s">
        <v>21</v>
      </c>
      <c r="F58" s="3" t="s">
        <v>21</v>
      </c>
      <c r="G58" s="3" t="s">
        <v>21</v>
      </c>
      <c r="H58" s="3" t="s">
        <v>21</v>
      </c>
      <c r="I58" s="3" t="s">
        <v>21</v>
      </c>
      <c r="J58" s="3" t="s">
        <v>47</v>
      </c>
      <c r="K58" s="3" t="s">
        <v>52</v>
      </c>
      <c r="L58" s="3" t="s">
        <v>21</v>
      </c>
      <c r="M58" s="3" t="s">
        <v>36</v>
      </c>
      <c r="N58" s="3" t="s">
        <v>21</v>
      </c>
      <c r="O58" s="3" t="s">
        <v>21</v>
      </c>
      <c r="P58" s="3" t="s">
        <v>36</v>
      </c>
      <c r="Q58" s="3" t="s">
        <v>28</v>
      </c>
      <c r="R58" s="3" t="s">
        <v>21</v>
      </c>
      <c r="S58" s="4">
        <f>(O58*9)/(K58+0.33*L58)</f>
        <v>0</v>
      </c>
    </row>
    <row r="59" spans="2:19" ht="12.75">
      <c r="B59" s="3" t="s">
        <v>105</v>
      </c>
      <c r="C59" s="3" t="s">
        <v>106</v>
      </c>
      <c r="D59" s="3" t="s">
        <v>36</v>
      </c>
      <c r="E59" s="3" t="s">
        <v>36</v>
      </c>
      <c r="F59" s="3" t="s">
        <v>36</v>
      </c>
      <c r="G59" s="3" t="s">
        <v>36</v>
      </c>
      <c r="H59" s="3" t="s">
        <v>36</v>
      </c>
      <c r="I59" s="3" t="s">
        <v>21</v>
      </c>
      <c r="J59" s="3" t="s">
        <v>21</v>
      </c>
      <c r="K59" s="3" t="s">
        <v>66</v>
      </c>
      <c r="L59" s="3" t="s">
        <v>21</v>
      </c>
      <c r="M59" s="3" t="s">
        <v>40</v>
      </c>
      <c r="N59" s="3" t="s">
        <v>21</v>
      </c>
      <c r="O59" s="3" t="s">
        <v>21</v>
      </c>
      <c r="P59" s="3" t="s">
        <v>29</v>
      </c>
      <c r="Q59" s="3" t="s">
        <v>30</v>
      </c>
      <c r="R59" s="3" t="s">
        <v>21</v>
      </c>
      <c r="S59" s="4">
        <f>(O59*9)/(K59+0.33*L59)</f>
        <v>0</v>
      </c>
    </row>
    <row r="60" spans="2:19" ht="12.75">
      <c r="B60" s="3" t="s">
        <v>107</v>
      </c>
      <c r="C60" s="3" t="s">
        <v>108</v>
      </c>
      <c r="D60" s="3" t="s">
        <v>21</v>
      </c>
      <c r="E60" s="3" t="s">
        <v>21</v>
      </c>
      <c r="F60" s="3" t="s">
        <v>21</v>
      </c>
      <c r="G60" s="3" t="s">
        <v>21</v>
      </c>
      <c r="H60" s="3" t="s">
        <v>21</v>
      </c>
      <c r="I60" s="3" t="s">
        <v>21</v>
      </c>
      <c r="J60" s="3" t="s">
        <v>21</v>
      </c>
      <c r="K60" s="3" t="s">
        <v>21</v>
      </c>
      <c r="L60" s="3" t="s">
        <v>21</v>
      </c>
      <c r="M60" s="3" t="s">
        <v>21</v>
      </c>
      <c r="N60" s="3" t="s">
        <v>21</v>
      </c>
      <c r="O60" s="3" t="s">
        <v>21</v>
      </c>
      <c r="P60" s="3" t="s">
        <v>21</v>
      </c>
      <c r="Q60" s="3" t="s">
        <v>21</v>
      </c>
      <c r="R60" s="3" t="s">
        <v>21</v>
      </c>
      <c r="S60" s="4">
        <f>(O60*9)/(K60+0.33*L60)</f>
        <v>0</v>
      </c>
    </row>
    <row r="61" spans="2:19" ht="12.75">
      <c r="B61" s="3" t="s">
        <v>109</v>
      </c>
      <c r="C61" s="3" t="s">
        <v>110</v>
      </c>
      <c r="D61" s="3" t="s">
        <v>21</v>
      </c>
      <c r="E61" s="3" t="s">
        <v>21</v>
      </c>
      <c r="F61" s="3" t="s">
        <v>21</v>
      </c>
      <c r="G61" s="3" t="s">
        <v>21</v>
      </c>
      <c r="H61" s="3" t="s">
        <v>21</v>
      </c>
      <c r="I61" s="3" t="s">
        <v>21</v>
      </c>
      <c r="J61" s="3" t="s">
        <v>21</v>
      </c>
      <c r="K61" s="3" t="s">
        <v>21</v>
      </c>
      <c r="L61" s="3" t="s">
        <v>21</v>
      </c>
      <c r="M61" s="3" t="s">
        <v>21</v>
      </c>
      <c r="N61" s="3" t="s">
        <v>21</v>
      </c>
      <c r="O61" s="3" t="s">
        <v>21</v>
      </c>
      <c r="P61" s="3" t="s">
        <v>21</v>
      </c>
      <c r="Q61" s="3" t="s">
        <v>21</v>
      </c>
      <c r="R61" s="3" t="s">
        <v>21</v>
      </c>
      <c r="S61" s="4">
        <f>(O61*9)/(K61+0.33*L61)</f>
        <v>0</v>
      </c>
    </row>
    <row r="62" spans="2:19" ht="12.75">
      <c r="B62" s="3" t="s">
        <v>111</v>
      </c>
      <c r="C62" s="3" t="s">
        <v>112</v>
      </c>
      <c r="D62" s="3" t="s">
        <v>40</v>
      </c>
      <c r="E62" s="3" t="s">
        <v>21</v>
      </c>
      <c r="F62" s="3" t="s">
        <v>21</v>
      </c>
      <c r="G62" s="3" t="s">
        <v>21</v>
      </c>
      <c r="H62" s="3" t="s">
        <v>21</v>
      </c>
      <c r="I62" s="3" t="s">
        <v>21</v>
      </c>
      <c r="J62" s="3" t="s">
        <v>21</v>
      </c>
      <c r="K62" s="3" t="s">
        <v>47</v>
      </c>
      <c r="L62" s="3" t="s">
        <v>21</v>
      </c>
      <c r="M62" s="3" t="s">
        <v>36</v>
      </c>
      <c r="N62" s="3" t="s">
        <v>21</v>
      </c>
      <c r="O62" s="3" t="s">
        <v>21</v>
      </c>
      <c r="P62" s="3" t="s">
        <v>21</v>
      </c>
      <c r="Q62" s="3" t="s">
        <v>47</v>
      </c>
      <c r="R62" s="3" t="s">
        <v>21</v>
      </c>
      <c r="S62" s="4">
        <f>(O62*9)/(K62+0.33*L62)</f>
        <v>0</v>
      </c>
    </row>
    <row r="63" spans="2:19" ht="12.75">
      <c r="B63" s="3" t="s">
        <v>113</v>
      </c>
      <c r="C63" s="3" t="s">
        <v>114</v>
      </c>
      <c r="D63" s="3" t="s">
        <v>36</v>
      </c>
      <c r="E63" s="3" t="s">
        <v>21</v>
      </c>
      <c r="F63" s="3" t="s">
        <v>21</v>
      </c>
      <c r="G63" s="3" t="s">
        <v>21</v>
      </c>
      <c r="H63" s="3" t="s">
        <v>21</v>
      </c>
      <c r="I63" s="3" t="s">
        <v>36</v>
      </c>
      <c r="J63" s="3" t="s">
        <v>21</v>
      </c>
      <c r="K63" s="3" t="s">
        <v>47</v>
      </c>
      <c r="L63" s="3" t="s">
        <v>21</v>
      </c>
      <c r="M63" s="3" t="s">
        <v>36</v>
      </c>
      <c r="N63" s="3" t="s">
        <v>36</v>
      </c>
      <c r="O63" s="3" t="s">
        <v>36</v>
      </c>
      <c r="P63" s="3" t="s">
        <v>21</v>
      </c>
      <c r="Q63" s="3" t="s">
        <v>47</v>
      </c>
      <c r="R63" s="3" t="s">
        <v>36</v>
      </c>
      <c r="S63" s="4">
        <f>(O63*9)/(K63+0.33*L63)</f>
        <v>0</v>
      </c>
    </row>
    <row r="64" spans="2:19" ht="12.75">
      <c r="B64" s="3" t="s">
        <v>115</v>
      </c>
      <c r="C64" s="3" t="s">
        <v>116</v>
      </c>
      <c r="D64" s="3" t="s">
        <v>34</v>
      </c>
      <c r="E64" s="3" t="s">
        <v>21</v>
      </c>
      <c r="F64" s="3" t="s">
        <v>21</v>
      </c>
      <c r="G64" s="3" t="s">
        <v>21</v>
      </c>
      <c r="H64" s="3" t="s">
        <v>21</v>
      </c>
      <c r="I64" s="3" t="s">
        <v>21</v>
      </c>
      <c r="J64" s="3" t="s">
        <v>21</v>
      </c>
      <c r="K64" s="3" t="s">
        <v>28</v>
      </c>
      <c r="L64" s="3" t="s">
        <v>21</v>
      </c>
      <c r="M64" s="3" t="s">
        <v>66</v>
      </c>
      <c r="N64" s="3" t="s">
        <v>34</v>
      </c>
      <c r="O64" s="3" t="s">
        <v>34</v>
      </c>
      <c r="P64" s="3" t="s">
        <v>52</v>
      </c>
      <c r="Q64" s="3" t="s">
        <v>34</v>
      </c>
      <c r="R64" s="3" t="s">
        <v>21</v>
      </c>
      <c r="S64" s="4">
        <f>(O64*9)/(K64+0.33*L64)</f>
        <v>0</v>
      </c>
    </row>
    <row r="65" spans="2:19" ht="12.75">
      <c r="B65" s="3" t="s">
        <v>117</v>
      </c>
      <c r="C65" s="3" t="s">
        <v>118</v>
      </c>
      <c r="D65" s="3" t="s">
        <v>36</v>
      </c>
      <c r="E65" s="3" t="s">
        <v>21</v>
      </c>
      <c r="F65" s="3" t="s">
        <v>21</v>
      </c>
      <c r="G65" s="3" t="s">
        <v>21</v>
      </c>
      <c r="H65" s="3" t="s">
        <v>21</v>
      </c>
      <c r="I65" s="3" t="s">
        <v>21</v>
      </c>
      <c r="J65" s="3" t="s">
        <v>21</v>
      </c>
      <c r="K65" s="3" t="s">
        <v>36</v>
      </c>
      <c r="L65" s="3" t="s">
        <v>21</v>
      </c>
      <c r="M65" s="3" t="s">
        <v>36</v>
      </c>
      <c r="N65" s="3" t="s">
        <v>21</v>
      </c>
      <c r="O65" s="3" t="s">
        <v>21</v>
      </c>
      <c r="P65" s="3" t="s">
        <v>36</v>
      </c>
      <c r="Q65" s="3" t="s">
        <v>21</v>
      </c>
      <c r="R65" s="3" t="s">
        <v>21</v>
      </c>
      <c r="S65" s="4">
        <f>(O65*9)/(K65+0.33*L65)</f>
        <v>0</v>
      </c>
    </row>
    <row r="66" spans="2:19" ht="12.75">
      <c r="B66" s="3" t="s">
        <v>119</v>
      </c>
      <c r="C66" s="3" t="s">
        <v>120</v>
      </c>
      <c r="D66" s="3" t="s">
        <v>40</v>
      </c>
      <c r="E66" s="3" t="s">
        <v>21</v>
      </c>
      <c r="F66" s="3" t="s">
        <v>21</v>
      </c>
      <c r="G66" s="3" t="s">
        <v>21</v>
      </c>
      <c r="H66" s="3" t="s">
        <v>21</v>
      </c>
      <c r="I66" s="3" t="s">
        <v>21</v>
      </c>
      <c r="J66" s="3" t="s">
        <v>21</v>
      </c>
      <c r="K66" s="3" t="s">
        <v>34</v>
      </c>
      <c r="L66" s="3" t="s">
        <v>21</v>
      </c>
      <c r="M66" s="3" t="s">
        <v>34</v>
      </c>
      <c r="N66" s="3" t="s">
        <v>29</v>
      </c>
      <c r="O66" s="3" t="s">
        <v>29</v>
      </c>
      <c r="P66" s="3" t="s">
        <v>40</v>
      </c>
      <c r="Q66" s="3" t="s">
        <v>29</v>
      </c>
      <c r="R66" s="3" t="s">
        <v>47</v>
      </c>
      <c r="S66" s="4">
        <f>(O66*9)/(K66+0.33*L66)</f>
        <v>0</v>
      </c>
    </row>
    <row r="67" spans="2:19" ht="12.75">
      <c r="B67" s="3" t="s">
        <v>121</v>
      </c>
      <c r="C67" s="3" t="s">
        <v>122</v>
      </c>
      <c r="D67" s="3" t="s">
        <v>36</v>
      </c>
      <c r="E67" s="3" t="s">
        <v>21</v>
      </c>
      <c r="F67" s="3" t="s">
        <v>21</v>
      </c>
      <c r="G67" s="3" t="s">
        <v>21</v>
      </c>
      <c r="H67" s="3" t="s">
        <v>21</v>
      </c>
      <c r="I67" s="3" t="s">
        <v>21</v>
      </c>
      <c r="J67" s="3" t="s">
        <v>21</v>
      </c>
      <c r="K67" s="3" t="s">
        <v>29</v>
      </c>
      <c r="L67" s="3" t="s">
        <v>36</v>
      </c>
      <c r="M67" s="3" t="s">
        <v>40</v>
      </c>
      <c r="N67" s="3" t="s">
        <v>36</v>
      </c>
      <c r="O67" s="3" t="s">
        <v>36</v>
      </c>
      <c r="P67" s="3" t="s">
        <v>29</v>
      </c>
      <c r="Q67" s="3" t="s">
        <v>47</v>
      </c>
      <c r="R67" s="3" t="s">
        <v>21</v>
      </c>
      <c r="S67" s="4">
        <f>(O67*9)/(K67+0.33*L67)</f>
        <v>0</v>
      </c>
    </row>
    <row r="68" spans="2:19" ht="12.75">
      <c r="B68" s="3" t="s">
        <v>123</v>
      </c>
      <c r="C68" s="3" t="s">
        <v>124</v>
      </c>
      <c r="D68" s="3" t="s">
        <v>34</v>
      </c>
      <c r="E68" s="3" t="s">
        <v>21</v>
      </c>
      <c r="F68" s="3" t="s">
        <v>21</v>
      </c>
      <c r="G68" s="3" t="s">
        <v>21</v>
      </c>
      <c r="H68" s="3" t="s">
        <v>21</v>
      </c>
      <c r="I68" s="3" t="s">
        <v>36</v>
      </c>
      <c r="J68" s="3" t="s">
        <v>21</v>
      </c>
      <c r="K68" s="3" t="s">
        <v>34</v>
      </c>
      <c r="L68" s="3" t="s">
        <v>21</v>
      </c>
      <c r="M68" s="3" t="s">
        <v>30</v>
      </c>
      <c r="N68" s="3" t="s">
        <v>34</v>
      </c>
      <c r="O68" s="3" t="s">
        <v>52</v>
      </c>
      <c r="P68" s="3" t="s">
        <v>47</v>
      </c>
      <c r="Q68" s="3" t="s">
        <v>44</v>
      </c>
      <c r="R68" s="3" t="s">
        <v>36</v>
      </c>
      <c r="S68" s="4">
        <f>(O68*9)/(K68+0.33*L68)</f>
        <v>0</v>
      </c>
    </row>
    <row r="69" spans="2:19" ht="12.75">
      <c r="B69" s="3" t="s">
        <v>125</v>
      </c>
      <c r="C69" s="3" t="s">
        <v>126</v>
      </c>
      <c r="D69" s="3" t="s">
        <v>21</v>
      </c>
      <c r="E69" s="3" t="s">
        <v>21</v>
      </c>
      <c r="F69" s="3" t="s">
        <v>21</v>
      </c>
      <c r="G69" s="3" t="s">
        <v>21</v>
      </c>
      <c r="H69" s="3" t="s">
        <v>21</v>
      </c>
      <c r="I69" s="3" t="s">
        <v>21</v>
      </c>
      <c r="J69" s="3" t="s">
        <v>21</v>
      </c>
      <c r="K69" s="3" t="s">
        <v>21</v>
      </c>
      <c r="L69" s="3" t="s">
        <v>21</v>
      </c>
      <c r="M69" s="3" t="s">
        <v>21</v>
      </c>
      <c r="N69" s="3" t="s">
        <v>21</v>
      </c>
      <c r="O69" s="3" t="s">
        <v>21</v>
      </c>
      <c r="P69" s="3" t="s">
        <v>21</v>
      </c>
      <c r="Q69" s="3" t="s">
        <v>21</v>
      </c>
      <c r="R69" s="3" t="s">
        <v>21</v>
      </c>
      <c r="S69" s="4">
        <f>(O69*9)/(K69+0.33*L69)</f>
        <v>0</v>
      </c>
    </row>
    <row r="70" spans="2:19" ht="12.75">
      <c r="B70" s="3" t="s">
        <v>127</v>
      </c>
      <c r="C70" s="3" t="s">
        <v>128</v>
      </c>
      <c r="D70" s="3" t="s">
        <v>29</v>
      </c>
      <c r="E70" s="3" t="s">
        <v>29</v>
      </c>
      <c r="F70" s="3" t="s">
        <v>36</v>
      </c>
      <c r="G70" s="3" t="s">
        <v>21</v>
      </c>
      <c r="H70" s="3" t="s">
        <v>36</v>
      </c>
      <c r="I70" s="3" t="s">
        <v>36</v>
      </c>
      <c r="J70" s="3" t="s">
        <v>21</v>
      </c>
      <c r="K70" s="3" t="s">
        <v>146</v>
      </c>
      <c r="L70" s="3" t="s">
        <v>21</v>
      </c>
      <c r="M70" s="3" t="s">
        <v>53</v>
      </c>
      <c r="N70" s="3" t="s">
        <v>26</v>
      </c>
      <c r="O70" s="3" t="s">
        <v>26</v>
      </c>
      <c r="P70" s="3" t="s">
        <v>28</v>
      </c>
      <c r="Q70" s="3" t="s">
        <v>143</v>
      </c>
      <c r="R70" s="3" t="s">
        <v>40</v>
      </c>
      <c r="S70" s="4">
        <f>(O70*9)/(K70+0.33*L70)</f>
        <v>0</v>
      </c>
    </row>
    <row r="71" spans="2:19" ht="12.75">
      <c r="B71" s="3" t="s">
        <v>129</v>
      </c>
      <c r="C71" s="3" t="s">
        <v>130</v>
      </c>
      <c r="D71" s="3" t="s">
        <v>47</v>
      </c>
      <c r="E71" s="3" t="s">
        <v>47</v>
      </c>
      <c r="F71" s="3" t="s">
        <v>21</v>
      </c>
      <c r="G71" s="3" t="s">
        <v>21</v>
      </c>
      <c r="H71" s="3" t="s">
        <v>21</v>
      </c>
      <c r="I71" s="3" t="s">
        <v>47</v>
      </c>
      <c r="J71" s="3" t="s">
        <v>21</v>
      </c>
      <c r="K71" s="3" t="s">
        <v>53</v>
      </c>
      <c r="L71" s="3" t="s">
        <v>21</v>
      </c>
      <c r="M71" s="3" t="s">
        <v>43</v>
      </c>
      <c r="N71" s="3" t="s">
        <v>81</v>
      </c>
      <c r="O71" s="3" t="s">
        <v>81</v>
      </c>
      <c r="P71" s="3" t="s">
        <v>28</v>
      </c>
      <c r="Q71" s="3" t="s">
        <v>53</v>
      </c>
      <c r="R71" s="3" t="s">
        <v>36</v>
      </c>
      <c r="S71" s="4">
        <f>(O71*9)/(K71+0.33*L71)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